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imid\OneDrive\デスクトップ\"/>
    </mc:Choice>
  </mc:AlternateContent>
  <xr:revisionPtr revIDLastSave="0" documentId="8_{D9E44DCA-F184-4A7E-A7A0-E65DB99C7592}" xr6:coauthVersionLast="47" xr6:coauthVersionMax="47" xr10:uidLastSave="{00000000-0000-0000-0000-000000000000}"/>
  <bookViews>
    <workbookView xWindow="6768" yWindow="36" windowWidth="14172" windowHeight="14400" xr2:uid="{00000000-000D-0000-FFFF-FFFF00000000}"/>
  </bookViews>
  <sheets>
    <sheet name="614-600" sheetId="3" r:id="rId1"/>
  </sheets>
  <definedNames>
    <definedName name="_xlnm._FilterDatabase" localSheetId="0" hidden="1">'614-600'!$A$5:$J$136</definedName>
    <definedName name="_xlnm.Print_Area" localSheetId="0">'614-600'!$A$86:$G$104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3" l="1"/>
  <c r="F8" i="3" s="1"/>
  <c r="F9" i="3" s="1"/>
  <c r="F10" i="3" s="1"/>
  <c r="F11" i="3" s="1"/>
  <c r="F12" i="3" s="1"/>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F125" i="3" s="1"/>
  <c r="F126" i="3" s="1"/>
  <c r="F127" i="3" s="1"/>
  <c r="F128" i="3" s="1"/>
  <c r="F129" i="3" s="1"/>
  <c r="F130" i="3" s="1"/>
  <c r="F131" i="3" s="1"/>
  <c r="F132" i="3" s="1"/>
  <c r="F133" i="3" s="1"/>
  <c r="F134" i="3" s="1"/>
  <c r="F135" i="3" s="1"/>
  <c r="F136" i="3" s="1"/>
</calcChain>
</file>

<file path=xl/sharedStrings.xml><?xml version="1.0" encoding="utf-8"?>
<sst xmlns="http://schemas.openxmlformats.org/spreadsheetml/2006/main" count="518" uniqueCount="274">
  <si>
    <t>・S＝信号、「 」=信号名、ルートは次の通過点までの道路番号、区間は前の通過点からの距離</t>
  </si>
  <si>
    <t>・信号名は正面にないこともあり</t>
  </si>
  <si>
    <t>通過点　</t>
  </si>
  <si>
    <t>進路</t>
  </si>
  <si>
    <t>ルート</t>
  </si>
  <si>
    <t>情報・その他　[ ]行先道標</t>
  </si>
  <si>
    <t>市道</t>
  </si>
  <si>
    <t>左折</t>
  </si>
  <si>
    <t>├ S</t>
    <phoneticPr fontId="3"/>
  </si>
  <si>
    <t>右折</t>
    <rPh sb="0" eb="2">
      <t>ウセツ</t>
    </rPh>
    <phoneticPr fontId="3"/>
  </si>
  <si>
    <t>左折</t>
    <rPh sb="0" eb="2">
      <t>サセツ</t>
    </rPh>
    <phoneticPr fontId="3"/>
  </si>
  <si>
    <t>K35</t>
    <phoneticPr fontId="3"/>
  </si>
  <si>
    <t>K31</t>
    <phoneticPr fontId="3"/>
  </si>
  <si>
    <t>左</t>
    <rPh sb="0" eb="1">
      <t>ヒダリ</t>
    </rPh>
    <phoneticPr fontId="3"/>
  </si>
  <si>
    <t>6:00～6:30　</t>
    <phoneticPr fontId="3"/>
  </si>
  <si>
    <t>[東松山]</t>
    <rPh sb="1" eb="2">
      <t>ヒガシ</t>
    </rPh>
    <rPh sb="2" eb="4">
      <t>マツヤマ</t>
    </rPh>
    <phoneticPr fontId="3"/>
  </si>
  <si>
    <t>┤S</t>
    <phoneticPr fontId="3"/>
  </si>
  <si>
    <t>T S</t>
    <phoneticPr fontId="3"/>
  </si>
  <si>
    <t>市道</t>
    <rPh sb="0" eb="2">
      <t>シドウ</t>
    </rPh>
    <phoneticPr fontId="3"/>
  </si>
  <si>
    <t>K66</t>
    <phoneticPr fontId="3"/>
  </si>
  <si>
    <t>「上沼公園」</t>
    <rPh sb="1" eb="3">
      <t>カミヌマ</t>
    </rPh>
    <rPh sb="3" eb="5">
      <t>コウエン</t>
    </rPh>
    <phoneticPr fontId="3"/>
  </si>
  <si>
    <t>「東平」</t>
    <rPh sb="1" eb="2">
      <t>ヒガシ</t>
    </rPh>
    <rPh sb="2" eb="3">
      <t>タイラ</t>
    </rPh>
    <phoneticPr fontId="3"/>
  </si>
  <si>
    <t>[行田・鴻巣]R407には行かない</t>
    <rPh sb="1" eb="3">
      <t>ギョウダ</t>
    </rPh>
    <rPh sb="4" eb="6">
      <t>コウノス</t>
    </rPh>
    <rPh sb="13" eb="14">
      <t>イ</t>
    </rPh>
    <phoneticPr fontId="3"/>
  </si>
  <si>
    <t>｢大芦」(押しボタン)</t>
    <rPh sb="1" eb="2">
      <t>オオ</t>
    </rPh>
    <rPh sb="2" eb="3">
      <t>アシ</t>
    </rPh>
    <rPh sb="5" eb="6">
      <t>オ</t>
    </rPh>
    <phoneticPr fontId="3"/>
  </si>
  <si>
    <t>十</t>
    <rPh sb="0" eb="1">
      <t>ジュウ</t>
    </rPh>
    <phoneticPr fontId="3"/>
  </si>
  <si>
    <t>吹上第二浄水場　止まれ標識</t>
    <rPh sb="0" eb="2">
      <t>フキアゲ</t>
    </rPh>
    <rPh sb="2" eb="4">
      <t>ダイニ</t>
    </rPh>
    <rPh sb="4" eb="7">
      <t>ジョウスイジョウ</t>
    </rPh>
    <rPh sb="8" eb="9">
      <t>ト</t>
    </rPh>
    <rPh sb="11" eb="13">
      <t>ヒョウシキ</t>
    </rPh>
    <phoneticPr fontId="3"/>
  </si>
  <si>
    <t>市道.K365.市道.K148</t>
    <rPh sb="0" eb="2">
      <t>シドウ</t>
    </rPh>
    <rPh sb="8" eb="10">
      <t>シドウ</t>
    </rPh>
    <phoneticPr fontId="3"/>
  </si>
  <si>
    <t>「埼玉(東)」</t>
    <rPh sb="1" eb="3">
      <t>サイタマ</t>
    </rPh>
    <rPh sb="4" eb="5">
      <t>ヒガシ</t>
    </rPh>
    <phoneticPr fontId="3"/>
  </si>
  <si>
    <t>K364</t>
    <phoneticPr fontId="3"/>
  </si>
  <si>
    <t>Y S</t>
    <phoneticPr fontId="3"/>
  </si>
  <si>
    <t>S</t>
    <phoneticPr fontId="3"/>
  </si>
  <si>
    <t>[館林・行田]</t>
    <rPh sb="1" eb="3">
      <t>タテバヤシ</t>
    </rPh>
    <rPh sb="4" eb="6">
      <t>ギョウダ</t>
    </rPh>
    <phoneticPr fontId="3"/>
  </si>
  <si>
    <t>K128.K7</t>
    <phoneticPr fontId="3"/>
  </si>
  <si>
    <t>「昭和橋」</t>
    <rPh sb="1" eb="3">
      <t>ショウワ</t>
    </rPh>
    <rPh sb="3" eb="4">
      <t>バシ</t>
    </rPh>
    <phoneticPr fontId="3"/>
  </si>
  <si>
    <t>R122</t>
    <phoneticPr fontId="3"/>
  </si>
  <si>
    <t>[館林]</t>
    <rPh sb="1" eb="3">
      <t>タテバヤシ</t>
    </rPh>
    <phoneticPr fontId="3"/>
  </si>
  <si>
    <t>T「上江黒」</t>
    <rPh sb="2" eb="3">
      <t>カミ</t>
    </rPh>
    <rPh sb="3" eb="4">
      <t>エ</t>
    </rPh>
    <rPh sb="4" eb="5">
      <t>クロ</t>
    </rPh>
    <phoneticPr fontId="3"/>
  </si>
  <si>
    <t>K369</t>
    <phoneticPr fontId="3"/>
  </si>
  <si>
    <t>K363</t>
    <phoneticPr fontId="3"/>
  </si>
  <si>
    <t>K57</t>
    <phoneticPr fontId="3"/>
  </si>
  <si>
    <t>K9</t>
    <phoneticPr fontId="3"/>
  </si>
  <si>
    <t>「館林街道十字路」</t>
    <rPh sb="1" eb="3">
      <t>タテバヤシ</t>
    </rPh>
    <rPh sb="3" eb="5">
      <t>カイドウ</t>
    </rPh>
    <rPh sb="5" eb="8">
      <t>ジュウジロ</t>
    </rPh>
    <phoneticPr fontId="3"/>
  </si>
  <si>
    <t>K50</t>
    <phoneticPr fontId="3"/>
  </si>
  <si>
    <t>「新開橋北」</t>
    <rPh sb="1" eb="3">
      <t>シンカイ</t>
    </rPh>
    <rPh sb="3" eb="4">
      <t>バシ</t>
    </rPh>
    <rPh sb="4" eb="5">
      <t>キタ</t>
    </rPh>
    <phoneticPr fontId="3"/>
  </si>
  <si>
    <t>┤「蛭沼」</t>
    <rPh sb="2" eb="3">
      <t>ヒル</t>
    </rPh>
    <rPh sb="3" eb="4">
      <t>ヌマ</t>
    </rPh>
    <phoneticPr fontId="3"/>
  </si>
  <si>
    <t>「西水代」</t>
    <rPh sb="1" eb="2">
      <t>ニシ</t>
    </rPh>
    <rPh sb="2" eb="3">
      <t>スイ</t>
    </rPh>
    <rPh sb="3" eb="4">
      <t>ダイ</t>
    </rPh>
    <phoneticPr fontId="3"/>
  </si>
  <si>
    <t>K252</t>
    <phoneticPr fontId="3"/>
  </si>
  <si>
    <t>T</t>
    <phoneticPr fontId="3"/>
  </si>
  <si>
    <t>K265</t>
    <phoneticPr fontId="3"/>
  </si>
  <si>
    <t>市道.K339.市道</t>
    <rPh sb="0" eb="2">
      <t>シドウ</t>
    </rPh>
    <rPh sb="8" eb="10">
      <t>シドウ</t>
    </rPh>
    <phoneticPr fontId="3"/>
  </si>
  <si>
    <t>「喜沢分岐点」</t>
    <rPh sb="1" eb="3">
      <t>キザワ</t>
    </rPh>
    <rPh sb="3" eb="5">
      <t>ブンキ</t>
    </rPh>
    <rPh sb="5" eb="6">
      <t>テン</t>
    </rPh>
    <phoneticPr fontId="3"/>
  </si>
  <si>
    <t>K214</t>
    <phoneticPr fontId="3"/>
  </si>
  <si>
    <t>K44</t>
    <phoneticPr fontId="3"/>
  </si>
  <si>
    <t>「本吉田」</t>
    <rPh sb="1" eb="2">
      <t>モト</t>
    </rPh>
    <rPh sb="2" eb="4">
      <t>ヨシダ</t>
    </rPh>
    <phoneticPr fontId="3"/>
  </si>
  <si>
    <t>「青田」</t>
    <rPh sb="1" eb="3">
      <t>アオタ</t>
    </rPh>
    <phoneticPr fontId="3"/>
  </si>
  <si>
    <t>市道.K316</t>
    <rPh sb="0" eb="2">
      <t>シドウ</t>
    </rPh>
    <phoneticPr fontId="3"/>
  </si>
  <si>
    <t>R294</t>
    <phoneticPr fontId="3"/>
  </si>
  <si>
    <t>「伊勢崎」</t>
    <rPh sb="1" eb="4">
      <t>イセサキ</t>
    </rPh>
    <phoneticPr fontId="3"/>
  </si>
  <si>
    <t>市道</t>
    <phoneticPr fontId="3"/>
  </si>
  <si>
    <t>K36.K33.K36</t>
    <phoneticPr fontId="3"/>
  </si>
  <si>
    <t>[国道4号]</t>
    <rPh sb="1" eb="3">
      <t>コクドウ</t>
    </rPh>
    <rPh sb="4" eb="5">
      <t>ゴウ</t>
    </rPh>
    <phoneticPr fontId="3"/>
  </si>
  <si>
    <t>すぐに踏切を渡る 止まれ標識</t>
    <rPh sb="3" eb="5">
      <t>フミキリ</t>
    </rPh>
    <rPh sb="6" eb="7">
      <t>ワタ</t>
    </rPh>
    <rPh sb="9" eb="10">
      <t>ト</t>
    </rPh>
    <rPh sb="12" eb="14">
      <t>ヒョウシキ</t>
    </rPh>
    <phoneticPr fontId="3"/>
  </si>
  <si>
    <t>[筑西]</t>
    <rPh sb="1" eb="3">
      <t>チクセイ</t>
    </rPh>
    <phoneticPr fontId="3"/>
  </si>
  <si>
    <t>[宇都宮]</t>
    <rPh sb="1" eb="4">
      <t>ウツノミヤ</t>
    </rPh>
    <phoneticPr fontId="3"/>
  </si>
  <si>
    <t>[真岡市街・二宮]</t>
    <rPh sb="1" eb="3">
      <t>モオカ</t>
    </rPh>
    <rPh sb="3" eb="5">
      <t>シガイ</t>
    </rPh>
    <rPh sb="6" eb="8">
      <t>ニノミヤ</t>
    </rPh>
    <phoneticPr fontId="3"/>
  </si>
  <si>
    <t>[真岡市街]</t>
    <rPh sb="1" eb="3">
      <t>モオカ</t>
    </rPh>
    <rPh sb="3" eb="5">
      <t>シガイ</t>
    </rPh>
    <phoneticPr fontId="3"/>
  </si>
  <si>
    <t>[二宮・国道294号]</t>
    <rPh sb="1" eb="3">
      <t>ニノミヤ</t>
    </rPh>
    <rPh sb="4" eb="6">
      <t>コクドウ</t>
    </rPh>
    <rPh sb="9" eb="10">
      <t>ゴウ</t>
    </rPh>
    <phoneticPr fontId="3"/>
  </si>
  <si>
    <t>[第1工業団地]</t>
    <rPh sb="1" eb="2">
      <t>ダイ</t>
    </rPh>
    <rPh sb="3" eb="5">
      <t>コウギョウ</t>
    </rPh>
    <rPh sb="5" eb="7">
      <t>ダンチ</t>
    </rPh>
    <phoneticPr fontId="3"/>
  </si>
  <si>
    <t>[益子・真岡市街]</t>
    <rPh sb="1" eb="3">
      <t>マシコ</t>
    </rPh>
    <rPh sb="4" eb="6">
      <t>モオカ</t>
    </rPh>
    <rPh sb="6" eb="8">
      <t>シガイ</t>
    </rPh>
    <phoneticPr fontId="3"/>
  </si>
  <si>
    <t>┤</t>
  </si>
  <si>
    <t>K41</t>
    <phoneticPr fontId="3"/>
  </si>
  <si>
    <t>「鳩山駐在所前」</t>
    <rPh sb="1" eb="3">
      <t>ハトヤマ</t>
    </rPh>
    <rPh sb="3" eb="6">
      <t>チュウザイショ</t>
    </rPh>
    <rPh sb="6" eb="7">
      <t>マエ</t>
    </rPh>
    <phoneticPr fontId="3"/>
  </si>
  <si>
    <t>止まれ標識</t>
    <rPh sb="0" eb="1">
      <t>ト</t>
    </rPh>
    <rPh sb="3" eb="5">
      <t>ヒョウシキ</t>
    </rPh>
    <phoneticPr fontId="3"/>
  </si>
  <si>
    <t>T「水道庁舎入口」</t>
    <rPh sb="2" eb="4">
      <t>スイドウ</t>
    </rPh>
    <rPh sb="4" eb="6">
      <t>チョウシャ</t>
    </rPh>
    <rPh sb="6" eb="8">
      <t>イリグチ</t>
    </rPh>
    <phoneticPr fontId="3"/>
  </si>
  <si>
    <t>K344.K41</t>
    <phoneticPr fontId="3"/>
  </si>
  <si>
    <t>├「大橋交差点」</t>
    <rPh sb="2" eb="4">
      <t>オオハシ</t>
    </rPh>
    <rPh sb="4" eb="7">
      <t>コウサテン</t>
    </rPh>
    <phoneticPr fontId="3"/>
  </si>
  <si>
    <t>K316.K320</t>
    <phoneticPr fontId="3"/>
  </si>
  <si>
    <t>[東松山I・C]</t>
    <rPh sb="1" eb="2">
      <t>ヒガシ</t>
    </rPh>
    <rPh sb="2" eb="4">
      <t>マツヤマ</t>
    </rPh>
    <phoneticPr fontId="3"/>
  </si>
  <si>
    <t>注意事項</t>
    <rPh sb="0" eb="2">
      <t>チュウイ</t>
    </rPh>
    <rPh sb="2" eb="4">
      <t>ジコウ</t>
    </rPh>
    <phoneticPr fontId="3"/>
  </si>
  <si>
    <t>「斗合田」</t>
    <rPh sb="1" eb="2">
      <t>ト</t>
    </rPh>
    <rPh sb="2" eb="4">
      <t>アイダ</t>
    </rPh>
    <phoneticPr fontId="3"/>
  </si>
  <si>
    <t>飯嶋建設</t>
    <rPh sb="0" eb="2">
      <t>イイジマ</t>
    </rPh>
    <rPh sb="2" eb="4">
      <t>ケンセツ</t>
    </rPh>
    <phoneticPr fontId="3"/>
  </si>
  <si>
    <t>[羽生]</t>
    <rPh sb="1" eb="3">
      <t>ハニュウ</t>
    </rPh>
    <phoneticPr fontId="3"/>
  </si>
  <si>
    <t>T「大島町」</t>
    <rPh sb="2" eb="4">
      <t>オオシマ</t>
    </rPh>
    <rPh sb="4" eb="5">
      <t>チョウ</t>
    </rPh>
    <phoneticPr fontId="3"/>
  </si>
  <si>
    <t>[新4号国道]変則５差路 線路アンダーパス</t>
    <rPh sb="1" eb="2">
      <t>シン</t>
    </rPh>
    <rPh sb="3" eb="4">
      <t>ゴウ</t>
    </rPh>
    <rPh sb="4" eb="6">
      <t>コクドウ</t>
    </rPh>
    <rPh sb="7" eb="9">
      <t>ヘンソク</t>
    </rPh>
    <rPh sb="10" eb="11">
      <t>サ</t>
    </rPh>
    <rPh sb="11" eb="12">
      <t>ロ</t>
    </rPh>
    <rPh sb="13" eb="15">
      <t>センロ</t>
    </rPh>
    <phoneticPr fontId="3"/>
  </si>
  <si>
    <t>[国道121号]ローソン</t>
    <rPh sb="1" eb="3">
      <t>コクドウ</t>
    </rPh>
    <rPh sb="6" eb="7">
      <t>ゴウ</t>
    </rPh>
    <phoneticPr fontId="3"/>
  </si>
  <si>
    <t>ニューサンピア埼玉おごせ第四駐車場</t>
    <rPh sb="7" eb="9">
      <t>サイタマ</t>
    </rPh>
    <rPh sb="12" eb="13">
      <t>ダイ</t>
    </rPh>
    <rPh sb="13" eb="14">
      <t>ヨン</t>
    </rPh>
    <rPh sb="14" eb="17">
      <t>チュウシャジョウ</t>
    </rPh>
    <phoneticPr fontId="3"/>
  </si>
  <si>
    <t>「大佐貫南」</t>
    <rPh sb="1" eb="2">
      <t>オオ</t>
    </rPh>
    <rPh sb="2" eb="3">
      <t>サ</t>
    </rPh>
    <rPh sb="3" eb="4">
      <t>ヌキ</t>
    </rPh>
    <rPh sb="4" eb="5">
      <t>ミナミ</t>
    </rPh>
    <phoneticPr fontId="3"/>
  </si>
  <si>
    <t>[館林市街]</t>
    <rPh sb="1" eb="3">
      <t>タテバヤシ</t>
    </rPh>
    <rPh sb="3" eb="5">
      <t>シガイ</t>
    </rPh>
    <phoneticPr fontId="3"/>
  </si>
  <si>
    <t>K368.K369.K304</t>
    <phoneticPr fontId="3"/>
  </si>
  <si>
    <t>左側</t>
    <rPh sb="0" eb="1">
      <t>ヒダリ</t>
    </rPh>
    <rPh sb="1" eb="2">
      <t>ガワ</t>
    </rPh>
    <phoneticPr fontId="3"/>
  </si>
  <si>
    <t>[栃木市街・国道50号]ファミリーマート</t>
    <rPh sb="1" eb="3">
      <t>トチギ</t>
    </rPh>
    <rPh sb="3" eb="5">
      <t>シガイ</t>
    </rPh>
    <rPh sb="6" eb="8">
      <t>コクドウ</t>
    </rPh>
    <rPh sb="10" eb="11">
      <t>ゴウ</t>
    </rPh>
    <phoneticPr fontId="3"/>
  </si>
  <si>
    <t>[東松山・ときがわ]セブンイレブン</t>
    <rPh sb="1" eb="2">
      <t>ヒガシ</t>
    </rPh>
    <rPh sb="2" eb="4">
      <t>マツヤマ</t>
    </rPh>
    <phoneticPr fontId="3"/>
  </si>
  <si>
    <t>[二宮]セブンイレブン</t>
    <rPh sb="1" eb="3">
      <t>ニノミヤ</t>
    </rPh>
    <phoneticPr fontId="3"/>
  </si>
  <si>
    <t>K163</t>
    <phoneticPr fontId="3"/>
  </si>
  <si>
    <t>┤「荒宿東」</t>
    <rPh sb="2" eb="3">
      <t>アラ</t>
    </rPh>
    <rPh sb="3" eb="4">
      <t>ジュク</t>
    </rPh>
    <rPh sb="4" eb="5">
      <t>ヒガシ</t>
    </rPh>
    <phoneticPr fontId="3"/>
  </si>
  <si>
    <t>[水戸・茂木]</t>
    <rPh sb="1" eb="3">
      <t>ミト</t>
    </rPh>
    <rPh sb="4" eb="6">
      <t>モテギ</t>
    </rPh>
    <phoneticPr fontId="3"/>
  </si>
  <si>
    <t>┤「市塙」</t>
    <rPh sb="2" eb="3">
      <t>イチ</t>
    </rPh>
    <rPh sb="3" eb="4">
      <t>ハナワ</t>
    </rPh>
    <phoneticPr fontId="3"/>
  </si>
  <si>
    <t>[那須烏山]</t>
    <rPh sb="1" eb="3">
      <t>ナス</t>
    </rPh>
    <rPh sb="3" eb="5">
      <t>カラスヤマ</t>
    </rPh>
    <phoneticPr fontId="3"/>
  </si>
  <si>
    <t>├ 「野上」</t>
    <rPh sb="3" eb="5">
      <t>ノガミ</t>
    </rPh>
    <phoneticPr fontId="3"/>
  </si>
  <si>
    <t>[那須・大田原・那珂川町]</t>
    <rPh sb="1" eb="3">
      <t>ナス</t>
    </rPh>
    <rPh sb="4" eb="7">
      <t>オオタワラ</t>
    </rPh>
    <rPh sb="8" eb="11">
      <t>ナカガワ</t>
    </rPh>
    <rPh sb="11" eb="12">
      <t>マチ</t>
    </rPh>
    <phoneticPr fontId="3"/>
  </si>
  <si>
    <t>左側</t>
    <rPh sb="0" eb="2">
      <t>ヒダリガワ</t>
    </rPh>
    <phoneticPr fontId="3"/>
  </si>
  <si>
    <t>「與野大橋西」</t>
    <rPh sb="1" eb="3">
      <t>ヨノ</t>
    </rPh>
    <rPh sb="3" eb="5">
      <t>オオハシ</t>
    </rPh>
    <rPh sb="5" eb="6">
      <t>ニシ</t>
    </rPh>
    <phoneticPr fontId="3"/>
  </si>
  <si>
    <t>「與野大橋東」</t>
    <rPh sb="1" eb="3">
      <t>ヨノ</t>
    </rPh>
    <rPh sb="3" eb="5">
      <t>オオハシ</t>
    </rPh>
    <rPh sb="5" eb="6">
      <t>ヒガシ</t>
    </rPh>
    <phoneticPr fontId="3"/>
  </si>
  <si>
    <t>[馬頭・與野大橋]</t>
    <rPh sb="1" eb="3">
      <t>バトウ</t>
    </rPh>
    <rPh sb="4" eb="6">
      <t>ヨノ</t>
    </rPh>
    <rPh sb="6" eb="8">
      <t>オオハシ</t>
    </rPh>
    <phoneticPr fontId="3"/>
  </si>
  <si>
    <t>[国道293号]</t>
    <rPh sb="1" eb="3">
      <t>コクドウ</t>
    </rPh>
    <rPh sb="6" eb="7">
      <t>ゴウ</t>
    </rPh>
    <phoneticPr fontId="3"/>
  </si>
  <si>
    <t>「田町」</t>
    <rPh sb="1" eb="3">
      <t>タマチ</t>
    </rPh>
    <phoneticPr fontId="3"/>
  </si>
  <si>
    <t>┤「愛宕町丁字路」</t>
    <rPh sb="2" eb="4">
      <t>アタゴ</t>
    </rPh>
    <rPh sb="4" eb="5">
      <t>マチ</t>
    </rPh>
    <rPh sb="5" eb="7">
      <t>テイジ</t>
    </rPh>
    <rPh sb="7" eb="8">
      <t>ロ</t>
    </rPh>
    <phoneticPr fontId="3"/>
  </si>
  <si>
    <t>右側</t>
    <rPh sb="0" eb="2">
      <t>ミギガワ</t>
    </rPh>
    <phoneticPr fontId="3"/>
  </si>
  <si>
    <t>K230</t>
    <phoneticPr fontId="3"/>
  </si>
  <si>
    <t>[八槻・植田]</t>
    <rPh sb="1" eb="2">
      <t>ハチ</t>
    </rPh>
    <rPh sb="2" eb="3">
      <t>ツキ</t>
    </rPh>
    <rPh sb="4" eb="6">
      <t>ウエダ</t>
    </rPh>
    <phoneticPr fontId="3"/>
  </si>
  <si>
    <t>TS</t>
    <phoneticPr fontId="3"/>
  </si>
  <si>
    <t>R118.K176</t>
    <phoneticPr fontId="3"/>
  </si>
  <si>
    <t>[白川・石川]</t>
    <rPh sb="1" eb="3">
      <t>シラカワ</t>
    </rPh>
    <rPh sb="4" eb="6">
      <t>イシカワ</t>
    </rPh>
    <phoneticPr fontId="3"/>
  </si>
  <si>
    <t>時の鐘</t>
    <rPh sb="0" eb="1">
      <t>トキ</t>
    </rPh>
    <rPh sb="2" eb="3">
      <t>カネ</t>
    </rPh>
    <phoneticPr fontId="3"/>
  </si>
  <si>
    <t>K25</t>
    <phoneticPr fontId="3"/>
  </si>
  <si>
    <t>K117</t>
    <phoneticPr fontId="3"/>
  </si>
  <si>
    <t>R118</t>
    <phoneticPr fontId="3"/>
  </si>
  <si>
    <t>[郡山・空港]</t>
    <rPh sb="1" eb="3">
      <t>コオリヤマ</t>
    </rPh>
    <rPh sb="4" eb="6">
      <t>クウコウ</t>
    </rPh>
    <phoneticPr fontId="3"/>
  </si>
  <si>
    <t>K11</t>
    <phoneticPr fontId="3"/>
  </si>
  <si>
    <t>[石川町内]</t>
    <rPh sb="1" eb="3">
      <t>イシカワ</t>
    </rPh>
    <rPh sb="3" eb="5">
      <t>チョウナイ</t>
    </rPh>
    <phoneticPr fontId="3"/>
  </si>
  <si>
    <t>K14</t>
    <phoneticPr fontId="3"/>
  </si>
  <si>
    <t>K14.R349.K14</t>
    <phoneticPr fontId="3"/>
  </si>
  <si>
    <t>[湯本]</t>
    <rPh sb="1" eb="3">
      <t>ユモト</t>
    </rPh>
    <phoneticPr fontId="3"/>
  </si>
  <si>
    <t>[湯本] 直進もK14</t>
    <rPh sb="1" eb="3">
      <t>ユモト</t>
    </rPh>
    <rPh sb="5" eb="7">
      <t>チョクシン</t>
    </rPh>
    <phoneticPr fontId="3"/>
  </si>
  <si>
    <t>┤「湯本町天王崎」</t>
    <rPh sb="2" eb="4">
      <t>ユモト</t>
    </rPh>
    <rPh sb="4" eb="5">
      <t>チョウ</t>
    </rPh>
    <rPh sb="5" eb="7">
      <t>テンノウ</t>
    </rPh>
    <rPh sb="7" eb="8">
      <t>サキ</t>
    </rPh>
    <phoneticPr fontId="3"/>
  </si>
  <si>
    <t>K20</t>
    <phoneticPr fontId="3"/>
  </si>
  <si>
    <t>[郡山・南相馬]</t>
    <rPh sb="1" eb="3">
      <t>コオリヤマ</t>
    </rPh>
    <rPh sb="4" eb="5">
      <t>ミナミ</t>
    </rPh>
    <rPh sb="5" eb="7">
      <t>ソウマ</t>
    </rPh>
    <phoneticPr fontId="3"/>
  </si>
  <si>
    <t>[好間]</t>
    <rPh sb="1" eb="2">
      <t>ス</t>
    </rPh>
    <rPh sb="2" eb="3">
      <t>マ</t>
    </rPh>
    <phoneticPr fontId="3"/>
  </si>
  <si>
    <t>K20.K56.R6</t>
    <phoneticPr fontId="3"/>
  </si>
  <si>
    <t>「国土交通省前」</t>
    <rPh sb="1" eb="3">
      <t>コクド</t>
    </rPh>
    <rPh sb="3" eb="6">
      <t>コウツウショウ</t>
    </rPh>
    <rPh sb="6" eb="7">
      <t>マエ</t>
    </rPh>
    <phoneticPr fontId="3"/>
  </si>
  <si>
    <t>[水戸・日立駅]</t>
    <rPh sb="1" eb="3">
      <t>ミト</t>
    </rPh>
    <rPh sb="4" eb="6">
      <t>ヒタチ</t>
    </rPh>
    <rPh sb="6" eb="7">
      <t>エキ</t>
    </rPh>
    <phoneticPr fontId="3"/>
  </si>
  <si>
    <t>K293</t>
    <phoneticPr fontId="3"/>
  </si>
  <si>
    <t>[日立駅]</t>
    <rPh sb="1" eb="3">
      <t>ヒタチ</t>
    </rPh>
    <rPh sb="3" eb="4">
      <t>エキ</t>
    </rPh>
    <phoneticPr fontId="3"/>
  </si>
  <si>
    <t>日立駅前</t>
    <rPh sb="0" eb="2">
      <t>ヒタチ</t>
    </rPh>
    <rPh sb="2" eb="3">
      <t>エキ</t>
    </rPh>
    <rPh sb="3" eb="4">
      <t>マエ</t>
    </rPh>
    <phoneticPr fontId="3"/>
  </si>
  <si>
    <t>T「相賀町」</t>
    <rPh sb="2" eb="4">
      <t>アイガ</t>
    </rPh>
    <rPh sb="4" eb="5">
      <t>マチ</t>
    </rPh>
    <phoneticPr fontId="3"/>
  </si>
  <si>
    <t>R245</t>
    <phoneticPr fontId="3"/>
  </si>
  <si>
    <t>「塩崎」</t>
    <rPh sb="1" eb="3">
      <t>シオザキ</t>
    </rPh>
    <phoneticPr fontId="3"/>
  </si>
  <si>
    <t>R51</t>
    <phoneticPr fontId="3"/>
  </si>
  <si>
    <t>[鹿嶋・大洗]</t>
    <rPh sb="1" eb="3">
      <t>カシマ</t>
    </rPh>
    <rPh sb="4" eb="6">
      <t>オオアライ</t>
    </rPh>
    <phoneticPr fontId="3"/>
  </si>
  <si>
    <t>Y</t>
    <phoneticPr fontId="3"/>
  </si>
  <si>
    <t>K5.R355</t>
    <phoneticPr fontId="3"/>
  </si>
  <si>
    <t>「高須」</t>
    <rPh sb="1" eb="3">
      <t>タカス</t>
    </rPh>
    <phoneticPr fontId="3"/>
  </si>
  <si>
    <t>K368</t>
    <phoneticPr fontId="3"/>
  </si>
  <si>
    <t>「大佐貫」</t>
    <rPh sb="1" eb="2">
      <t>オオ</t>
    </rPh>
    <rPh sb="2" eb="3">
      <t>サ</t>
    </rPh>
    <rPh sb="3" eb="4">
      <t>ヌキ</t>
    </rPh>
    <phoneticPr fontId="3"/>
  </si>
  <si>
    <t>[明和町役場]</t>
    <rPh sb="1" eb="3">
      <t>メイワ</t>
    </rPh>
    <rPh sb="3" eb="6">
      <t>マチヤクバ</t>
    </rPh>
    <phoneticPr fontId="3"/>
  </si>
  <si>
    <t>[黒羽・大子]</t>
    <rPh sb="1" eb="3">
      <t>クロバネ</t>
    </rPh>
    <rPh sb="4" eb="6">
      <t>ダイゴ</t>
    </rPh>
    <phoneticPr fontId="3"/>
  </si>
  <si>
    <t>左に道なり直進 「上戸」の所 R51には行かない</t>
    <rPh sb="0" eb="1">
      <t>ヒダリ</t>
    </rPh>
    <rPh sb="2" eb="3">
      <t>ミチ</t>
    </rPh>
    <rPh sb="5" eb="7">
      <t>チョクシン</t>
    </rPh>
    <rPh sb="9" eb="11">
      <t>ウエト</t>
    </rPh>
    <rPh sb="13" eb="14">
      <t>トコロ</t>
    </rPh>
    <rPh sb="20" eb="21">
      <t>イ</t>
    </rPh>
    <phoneticPr fontId="3"/>
  </si>
  <si>
    <t>「星ノ宮」</t>
    <rPh sb="1" eb="2">
      <t>ホシ</t>
    </rPh>
    <rPh sb="3" eb="4">
      <t>ミヤ</t>
    </rPh>
    <phoneticPr fontId="3"/>
  </si>
  <si>
    <t>K255</t>
    <phoneticPr fontId="3"/>
  </si>
  <si>
    <t>[七井]セブンイレブン</t>
    <rPh sb="1" eb="3">
      <t>ナナイ</t>
    </rPh>
    <phoneticPr fontId="3"/>
  </si>
  <si>
    <t>T「七井台町東」</t>
    <rPh sb="2" eb="4">
      <t>ナナイ</t>
    </rPh>
    <rPh sb="4" eb="5">
      <t>ダイ</t>
    </rPh>
    <rPh sb="5" eb="6">
      <t>マチ</t>
    </rPh>
    <rPh sb="6" eb="7">
      <t>ヒガシ</t>
    </rPh>
    <phoneticPr fontId="3"/>
  </si>
  <si>
    <t>R123</t>
    <phoneticPr fontId="3"/>
  </si>
  <si>
    <t>[水戸・茂木]セブンイレブン</t>
    <rPh sb="1" eb="3">
      <t>ミト</t>
    </rPh>
    <rPh sb="4" eb="6">
      <t>モテギ</t>
    </rPh>
    <phoneticPr fontId="3"/>
  </si>
  <si>
    <t>Y「七井駅西」</t>
    <rPh sb="2" eb="4">
      <t>ナナイ</t>
    </rPh>
    <rPh sb="4" eb="5">
      <t>エキ</t>
    </rPh>
    <rPh sb="5" eb="6">
      <t>ニシ</t>
    </rPh>
    <phoneticPr fontId="3"/>
  </si>
  <si>
    <t>K1</t>
    <phoneticPr fontId="3"/>
  </si>
  <si>
    <t>[市貝・七井駅]</t>
    <rPh sb="1" eb="2">
      <t>シ</t>
    </rPh>
    <rPh sb="2" eb="3">
      <t>カイ</t>
    </rPh>
    <rPh sb="4" eb="6">
      <t>ナナイ</t>
    </rPh>
    <rPh sb="6" eb="7">
      <t>エキ</t>
    </rPh>
    <phoneticPr fontId="3"/>
  </si>
  <si>
    <t>[市貝]踏切渡ってすぐ左折</t>
    <rPh sb="1" eb="3">
      <t>イチカイ</t>
    </rPh>
    <rPh sb="4" eb="6">
      <t>フミキリ</t>
    </rPh>
    <rPh sb="6" eb="7">
      <t>ワタ</t>
    </rPh>
    <rPh sb="11" eb="13">
      <t>サセツ</t>
    </rPh>
    <phoneticPr fontId="3"/>
  </si>
  <si>
    <t>T「荒宿」</t>
    <rPh sb="2" eb="3">
      <t>アラ</t>
    </rPh>
    <rPh sb="3" eb="4">
      <t>シュク</t>
    </rPh>
    <phoneticPr fontId="3"/>
  </si>
  <si>
    <t>[水戸・茂木]ファミリーマート</t>
    <rPh sb="1" eb="3">
      <t>ミト</t>
    </rPh>
    <rPh sb="4" eb="6">
      <t>モテギ</t>
    </rPh>
    <phoneticPr fontId="3"/>
  </si>
  <si>
    <t>[那須烏山]止まれ標識</t>
    <rPh sb="1" eb="3">
      <t>ナス</t>
    </rPh>
    <rPh sb="3" eb="5">
      <t>カラスヤマ</t>
    </rPh>
    <rPh sb="6" eb="7">
      <t>ト</t>
    </rPh>
    <rPh sb="9" eb="11">
      <t>ヒョウシキ</t>
    </rPh>
    <phoneticPr fontId="3"/>
  </si>
  <si>
    <t>K27</t>
    <phoneticPr fontId="3"/>
  </si>
  <si>
    <t>直進</t>
    <rPh sb="0" eb="2">
      <t>チョクシン</t>
    </rPh>
    <phoneticPr fontId="3"/>
  </si>
  <si>
    <t>K27.K52.R461</t>
    <phoneticPr fontId="3"/>
  </si>
  <si>
    <t>K28</t>
    <phoneticPr fontId="3"/>
  </si>
  <si>
    <t xml:space="preserve">止まれ標識 </t>
    <rPh sb="0" eb="1">
      <t>ト</t>
    </rPh>
    <rPh sb="3" eb="5">
      <t>ヒョウシキ</t>
    </rPh>
    <phoneticPr fontId="3"/>
  </si>
  <si>
    <t>[八溝山]</t>
    <rPh sb="1" eb="3">
      <t>ヤミゾ</t>
    </rPh>
    <rPh sb="3" eb="4">
      <t>サン</t>
    </rPh>
    <phoneticPr fontId="3"/>
  </si>
  <si>
    <t>「下野宮」</t>
    <rPh sb="1" eb="3">
      <t>シモノ</t>
    </rPh>
    <rPh sb="3" eb="4">
      <t>ミヤ</t>
    </rPh>
    <phoneticPr fontId="3"/>
  </si>
  <si>
    <t>[棚倉・矢祭]</t>
    <rPh sb="1" eb="3">
      <t>タナクラ</t>
    </rPh>
    <rPh sb="4" eb="6">
      <t>ヤマツリ</t>
    </rPh>
    <phoneticPr fontId="3"/>
  </si>
  <si>
    <t>ニューサンピアおごせ看板</t>
    <rPh sb="10" eb="12">
      <t>カンバン</t>
    </rPh>
    <phoneticPr fontId="3"/>
  </si>
  <si>
    <t>[郡山・石川] セブンイレブン</t>
    <rPh sb="1" eb="3">
      <t>コオリヤマ</t>
    </rPh>
    <rPh sb="4" eb="6">
      <t>イシカワ</t>
    </rPh>
    <phoneticPr fontId="3"/>
  </si>
  <si>
    <t>├</t>
    <phoneticPr fontId="5"/>
  </si>
  <si>
    <t>右</t>
    <rPh sb="0" eb="1">
      <t>ミギ</t>
    </rPh>
    <phoneticPr fontId="3"/>
  </si>
  <si>
    <t>┤</t>
    <phoneticPr fontId="3"/>
  </si>
  <si>
    <t>PCの通過時間の制限はなくなりましたがゴール時間の制限は守られてます。</t>
    <rPh sb="3" eb="5">
      <t>ツウカ</t>
    </rPh>
    <rPh sb="5" eb="7">
      <t>ジカン</t>
    </rPh>
    <rPh sb="8" eb="10">
      <t>セイゲン</t>
    </rPh>
    <rPh sb="22" eb="24">
      <t>ジカン</t>
    </rPh>
    <rPh sb="25" eb="27">
      <t>セイゲン</t>
    </rPh>
    <rPh sb="28" eb="29">
      <t>マモ</t>
    </rPh>
    <phoneticPr fontId="3"/>
  </si>
  <si>
    <t>[土浦・霞ヶ浦大橋]</t>
    <rPh sb="1" eb="3">
      <t>ツチウラ</t>
    </rPh>
    <rPh sb="4" eb="7">
      <t>カスミガウラ</t>
    </rPh>
    <rPh sb="7" eb="9">
      <t>オオハシ</t>
    </rPh>
    <phoneticPr fontId="3"/>
  </si>
  <si>
    <t>「桜町」</t>
    <rPh sb="1" eb="2">
      <t>サクラ</t>
    </rPh>
    <rPh sb="2" eb="3">
      <t>マチ</t>
    </rPh>
    <phoneticPr fontId="3"/>
  </si>
  <si>
    <t>「金井町」</t>
    <rPh sb="1" eb="3">
      <t>カナイ</t>
    </rPh>
    <rPh sb="3" eb="4">
      <t>マチ</t>
    </rPh>
    <phoneticPr fontId="3"/>
  </si>
  <si>
    <t>T「中島橋西」</t>
    <rPh sb="2" eb="4">
      <t>ナカジマ</t>
    </rPh>
    <rPh sb="4" eb="5">
      <t>ハシ</t>
    </rPh>
    <rPh sb="5" eb="6">
      <t>ニシ</t>
    </rPh>
    <phoneticPr fontId="3"/>
  </si>
  <si>
    <t>┤左直進</t>
    <rPh sb="1" eb="2">
      <t>ヒダリ</t>
    </rPh>
    <rPh sb="2" eb="4">
      <t>チョクシン</t>
    </rPh>
    <phoneticPr fontId="3"/>
  </si>
  <si>
    <t>「昭和橋」</t>
    <rPh sb="1" eb="3">
      <t>ショウワ</t>
    </rPh>
    <rPh sb="3" eb="4">
      <t>ハシ</t>
    </rPh>
    <phoneticPr fontId="3"/>
  </si>
  <si>
    <t>[駒形公園]</t>
    <rPh sb="1" eb="5">
      <t>コマガタコウエン</t>
    </rPh>
    <phoneticPr fontId="3"/>
  </si>
  <si>
    <t>[越生]</t>
    <rPh sb="1" eb="3">
      <t>オゴセ</t>
    </rPh>
    <phoneticPr fontId="3"/>
  </si>
  <si>
    <t>マルエーサービス</t>
    <phoneticPr fontId="3"/>
  </si>
  <si>
    <t>[佐野・藤岡]</t>
    <rPh sb="1" eb="3">
      <t>サノ</t>
    </rPh>
    <rPh sb="4" eb="6">
      <t>フジオカ</t>
    </rPh>
    <phoneticPr fontId="3"/>
  </si>
  <si>
    <t>[古河]</t>
    <rPh sb="1" eb="3">
      <t>コガ</t>
    </rPh>
    <phoneticPr fontId="3"/>
  </si>
  <si>
    <t>[斗合田]</t>
    <rPh sb="1" eb="2">
      <t>ト</t>
    </rPh>
    <rPh sb="2" eb="4">
      <t>ゴウダ</t>
    </rPh>
    <phoneticPr fontId="3"/>
  </si>
  <si>
    <t>踏切後、道なり右でなく左手直進</t>
    <rPh sb="0" eb="2">
      <t>フミキリ</t>
    </rPh>
    <rPh sb="2" eb="3">
      <t>ゴ</t>
    </rPh>
    <rPh sb="4" eb="5">
      <t>ミチ</t>
    </rPh>
    <rPh sb="7" eb="8">
      <t>ミギ</t>
    </rPh>
    <rPh sb="11" eb="13">
      <t>ヒダリテ</t>
    </rPh>
    <rPh sb="13" eb="15">
      <t>チョクシン</t>
    </rPh>
    <phoneticPr fontId="3"/>
  </si>
  <si>
    <t>時差式信号</t>
    <rPh sb="0" eb="2">
      <t>ジサ</t>
    </rPh>
    <rPh sb="2" eb="3">
      <t>シキ</t>
    </rPh>
    <rPh sb="3" eb="5">
      <t>シンゴウ</t>
    </rPh>
    <phoneticPr fontId="3"/>
  </si>
  <si>
    <t>[国道125号]</t>
    <rPh sb="1" eb="3">
      <t>コクドウ</t>
    </rPh>
    <rPh sb="6" eb="7">
      <t>ゴウ</t>
    </rPh>
    <phoneticPr fontId="3"/>
  </si>
  <si>
    <t>[17号熊谷バイパス]</t>
    <rPh sb="3" eb="4">
      <t>ゴウ</t>
    </rPh>
    <rPh sb="4" eb="6">
      <t>クマガヤ</t>
    </rPh>
    <phoneticPr fontId="3"/>
  </si>
  <si>
    <t>吹上第二浄水場</t>
  </si>
  <si>
    <t>[東松山市街]R407横断後左折</t>
    <rPh sb="1" eb="2">
      <t>ヒガシ</t>
    </rPh>
    <rPh sb="2" eb="4">
      <t>マツヤマ</t>
    </rPh>
    <rPh sb="4" eb="6">
      <t>シガイ</t>
    </rPh>
    <rPh sb="11" eb="14">
      <t>オウダンゴ</t>
    </rPh>
    <rPh sb="14" eb="16">
      <t>サセツ</t>
    </rPh>
    <phoneticPr fontId="3"/>
  </si>
  <si>
    <t>武蔵松山ｶﾝﾄﾘｰｸﾗﾌﾞ看板</t>
    <rPh sb="0" eb="4">
      <t>ムサシマツヤマ</t>
    </rPh>
    <rPh sb="13" eb="15">
      <t>カンバン</t>
    </rPh>
    <phoneticPr fontId="3"/>
  </si>
  <si>
    <t>[ときがわ]</t>
    <phoneticPr fontId="3"/>
  </si>
  <si>
    <t>K304.K369</t>
    <phoneticPr fontId="3"/>
  </si>
  <si>
    <t>K7</t>
    <phoneticPr fontId="3"/>
  </si>
  <si>
    <t>K30</t>
    <phoneticPr fontId="3"/>
  </si>
  <si>
    <t>K148</t>
    <phoneticPr fontId="3"/>
  </si>
  <si>
    <t>K41,K344</t>
    <phoneticPr fontId="3"/>
  </si>
  <si>
    <t>K14.K7</t>
    <phoneticPr fontId="3"/>
  </si>
  <si>
    <t>[小山・下館駅]</t>
    <rPh sb="1" eb="3">
      <t>オヤマ</t>
    </rPh>
    <rPh sb="4" eb="6">
      <t>シモダテ</t>
    </rPh>
    <rPh sb="6" eb="7">
      <t>エキ</t>
    </rPh>
    <phoneticPr fontId="3"/>
  </si>
  <si>
    <t>市道.K204</t>
    <phoneticPr fontId="3"/>
  </si>
  <si>
    <t>K204</t>
    <phoneticPr fontId="3"/>
  </si>
  <si>
    <t>[小山市街]</t>
    <rPh sb="1" eb="3">
      <t>オヤマ</t>
    </rPh>
    <rPh sb="3" eb="5">
      <t>シガイ</t>
    </rPh>
    <phoneticPr fontId="3"/>
  </si>
  <si>
    <t>[新4号国道]</t>
    <rPh sb="1" eb="2">
      <t>シン</t>
    </rPh>
    <rPh sb="3" eb="4">
      <t>ゴウ</t>
    </rPh>
    <rPh sb="4" eb="6">
      <t>コクドウ</t>
    </rPh>
    <phoneticPr fontId="3"/>
  </si>
  <si>
    <t>「喜沢南」</t>
    <rPh sb="1" eb="3">
      <t>キザワ</t>
    </rPh>
    <rPh sb="3" eb="4">
      <t>ミナミ</t>
    </rPh>
    <phoneticPr fontId="3"/>
  </si>
  <si>
    <t>踏切を過ぎてすぐ</t>
    <rPh sb="0" eb="2">
      <t>フミキリ</t>
    </rPh>
    <rPh sb="3" eb="4">
      <t>ス</t>
    </rPh>
    <phoneticPr fontId="3"/>
  </si>
  <si>
    <t>「佐野」</t>
    <rPh sb="1" eb="3">
      <t>サノ</t>
    </rPh>
    <phoneticPr fontId="3"/>
  </si>
  <si>
    <t>「栃木」</t>
    <rPh sb="1" eb="3">
      <t>トチギ</t>
    </rPh>
    <phoneticPr fontId="3"/>
  </si>
  <si>
    <t>[国道50号]カドヤ</t>
    <rPh sb="1" eb="3">
      <t>コクドウ</t>
    </rPh>
    <rPh sb="5" eb="6">
      <t>ゴウ</t>
    </rPh>
    <phoneticPr fontId="3"/>
  </si>
  <si>
    <t>[小山]カドヤ</t>
    <rPh sb="1" eb="3">
      <t>オヤマ</t>
    </rPh>
    <phoneticPr fontId="3"/>
  </si>
  <si>
    <t>コスモ</t>
    <phoneticPr fontId="3"/>
  </si>
  <si>
    <t>K5</t>
    <phoneticPr fontId="3"/>
  </si>
  <si>
    <t>R354</t>
    <phoneticPr fontId="3"/>
  </si>
  <si>
    <t>ゴールチェックで必要になるのでPCのレシートは必ず持ってきてください。</t>
    <rPh sb="8" eb="10">
      <t>ヒツヨウ</t>
    </rPh>
    <rPh sb="23" eb="24">
      <t>カナラ</t>
    </rPh>
    <rPh sb="25" eb="26">
      <t>モ</t>
    </rPh>
    <phoneticPr fontId="3"/>
  </si>
  <si>
    <t>橋など狭いところは各自適切な判断をしてください。</t>
    <rPh sb="0" eb="1">
      <t>ハシ</t>
    </rPh>
    <rPh sb="3" eb="4">
      <t>セマ</t>
    </rPh>
    <rPh sb="9" eb="11">
      <t>カクジ</t>
    </rPh>
    <rPh sb="11" eb="13">
      <t>テキセツ</t>
    </rPh>
    <rPh sb="14" eb="16">
      <t>ハンダン</t>
    </rPh>
    <phoneticPr fontId="3"/>
  </si>
  <si>
    <t>Y「曲松」</t>
    <rPh sb="2" eb="3">
      <t>マ</t>
    </rPh>
    <rPh sb="3" eb="4">
      <t>マツ</t>
    </rPh>
    <phoneticPr fontId="3"/>
  </si>
  <si>
    <t>[潮来市街]</t>
    <rPh sb="1" eb="3">
      <t>イタコ</t>
    </rPh>
    <rPh sb="3" eb="5">
      <t>シガイ</t>
    </rPh>
    <phoneticPr fontId="3"/>
  </si>
  <si>
    <t>「鹿嶋消防署南」</t>
    <rPh sb="1" eb="3">
      <t>カシマ</t>
    </rPh>
    <rPh sb="3" eb="6">
      <t>ショウボウショ</t>
    </rPh>
    <rPh sb="6" eb="7">
      <t>ミナミ</t>
    </rPh>
    <phoneticPr fontId="3"/>
  </si>
  <si>
    <t>R124</t>
    <phoneticPr fontId="3"/>
  </si>
  <si>
    <t>K242.R51</t>
    <phoneticPr fontId="3"/>
  </si>
  <si>
    <t>[銚子・神栖]</t>
    <rPh sb="1" eb="3">
      <t>チョウシ</t>
    </rPh>
    <rPh sb="4" eb="6">
      <t>カミス</t>
    </rPh>
    <phoneticPr fontId="3"/>
  </si>
  <si>
    <t>[いわき]</t>
    <phoneticPr fontId="3"/>
  </si>
  <si>
    <t>いわきゆったり館,サンアビリティホズ</t>
    <rPh sb="7" eb="8">
      <t>カン</t>
    </rPh>
    <phoneticPr fontId="3"/>
  </si>
  <si>
    <t xml:space="preserve">[郡山・空港・石川] </t>
    <rPh sb="1" eb="3">
      <t>コオリヤマ</t>
    </rPh>
    <rPh sb="4" eb="6">
      <t>クウコウ</t>
    </rPh>
    <rPh sb="7" eb="9">
      <t>イシカワ</t>
    </rPh>
    <phoneticPr fontId="3"/>
  </si>
  <si>
    <t>踏切を過ぎた先</t>
    <rPh sb="0" eb="2">
      <t>フミキリ</t>
    </rPh>
    <rPh sb="3" eb="4">
      <t>ス</t>
    </rPh>
    <rPh sb="6" eb="7">
      <t>サキ</t>
    </rPh>
    <phoneticPr fontId="3"/>
  </si>
  <si>
    <t>注1</t>
    <rPh sb="0" eb="1">
      <t>チュウ</t>
    </rPh>
    <phoneticPr fontId="3"/>
  </si>
  <si>
    <t>注2</t>
    <rPh sb="0" eb="1">
      <t>チュウ</t>
    </rPh>
    <phoneticPr fontId="3"/>
  </si>
  <si>
    <t>注3</t>
    <rPh sb="0" eb="1">
      <t>チュウ</t>
    </rPh>
    <phoneticPr fontId="3"/>
  </si>
  <si>
    <t>止まれ標識で交差する道は交通量が多いので十分に注意してください。</t>
    <rPh sb="0" eb="1">
      <t>ト</t>
    </rPh>
    <rPh sb="3" eb="5">
      <t>ヒョウシキ</t>
    </rPh>
    <rPh sb="6" eb="8">
      <t>コウサ</t>
    </rPh>
    <rPh sb="10" eb="11">
      <t>ミチ</t>
    </rPh>
    <rPh sb="12" eb="14">
      <t>コウツウ</t>
    </rPh>
    <rPh sb="14" eb="15">
      <t>リョウ</t>
    </rPh>
    <rPh sb="16" eb="17">
      <t>オオ</t>
    </rPh>
    <rPh sb="20" eb="22">
      <t>ジュウブン</t>
    </rPh>
    <rPh sb="23" eb="25">
      <t>チュウイ</t>
    </rPh>
    <phoneticPr fontId="3"/>
  </si>
  <si>
    <t>T「石炭化石館ほるる入口」</t>
    <rPh sb="2" eb="4">
      <t>セキタン</t>
    </rPh>
    <rPh sb="4" eb="6">
      <t>カセキ</t>
    </rPh>
    <rPh sb="6" eb="7">
      <t>カン</t>
    </rPh>
    <rPh sb="10" eb="12">
      <t>イリグチ</t>
    </rPh>
    <phoneticPr fontId="3"/>
  </si>
  <si>
    <t>最初のうち道細い、止まれ標識多い。結城街道(注3)</t>
    <rPh sb="0" eb="2">
      <t>サイショ</t>
    </rPh>
    <rPh sb="5" eb="6">
      <t>ミチ</t>
    </rPh>
    <rPh sb="6" eb="7">
      <t>ホソ</t>
    </rPh>
    <rPh sb="9" eb="10">
      <t>ト</t>
    </rPh>
    <rPh sb="12" eb="14">
      <t>ヒョウシキ</t>
    </rPh>
    <rPh sb="14" eb="15">
      <t>オオ</t>
    </rPh>
    <rPh sb="17" eb="19">
      <t>ユウキ</t>
    </rPh>
    <rPh sb="19" eb="21">
      <t>カイドウ</t>
    </rPh>
    <rPh sb="22" eb="23">
      <t>チュウ</t>
    </rPh>
    <phoneticPr fontId="3"/>
  </si>
  <si>
    <t>PC6の所にある「下津入口」を右折するので出る方向に注意してください。</t>
    <rPh sb="4" eb="5">
      <t>トコロ</t>
    </rPh>
    <rPh sb="9" eb="10">
      <t>シモ</t>
    </rPh>
    <rPh sb="10" eb="11">
      <t>ツ</t>
    </rPh>
    <rPh sb="11" eb="13">
      <t>イリグチ</t>
    </rPh>
    <rPh sb="15" eb="17">
      <t>ウセツ</t>
    </rPh>
    <rPh sb="21" eb="22">
      <t>デ</t>
    </rPh>
    <rPh sb="23" eb="25">
      <t>ホウコウ</t>
    </rPh>
    <rPh sb="26" eb="28">
      <t>チュウイ</t>
    </rPh>
    <phoneticPr fontId="3"/>
  </si>
  <si>
    <t>BRM614埼玉600km</t>
    <phoneticPr fontId="3"/>
  </si>
  <si>
    <t>PC1 ファミリーマート 小山上立木店</t>
    <phoneticPr fontId="3"/>
  </si>
  <si>
    <t>PC2 セブンイレブン那須烏山初音店</t>
    <phoneticPr fontId="3"/>
  </si>
  <si>
    <t>PC3 セブンイレブン磐城石川駅前店</t>
    <phoneticPr fontId="3"/>
  </si>
  <si>
    <t>PC6セブンイレブン鹿嶋奥宮店　左側</t>
    <rPh sb="16" eb="17">
      <t>ヒダリ</t>
    </rPh>
    <rPh sb="17" eb="18">
      <t>ガワ</t>
    </rPh>
    <phoneticPr fontId="3"/>
  </si>
  <si>
    <t>PC7ファミリーマートかすみがうら田伏店</t>
    <phoneticPr fontId="3"/>
  </si>
  <si>
    <t>PC8セブンイレブン筑西下館運動公園前店</t>
    <phoneticPr fontId="3"/>
  </si>
  <si>
    <t>ニューサンピア埼玉おごせ第四駐車場</t>
    <rPh sb="7" eb="9">
      <t>サイタマ</t>
    </rPh>
    <phoneticPr fontId="3"/>
  </si>
  <si>
    <t>T「蛭沼」</t>
    <rPh sb="2" eb="3">
      <t>ヒル</t>
    </rPh>
    <rPh sb="3" eb="4">
      <t>ヌマ</t>
    </rPh>
    <phoneticPr fontId="3"/>
  </si>
  <si>
    <t>┤「大島町」</t>
    <rPh sb="2" eb="4">
      <t>オオシマ</t>
    </rPh>
    <rPh sb="4" eb="5">
      <t>チョウ</t>
    </rPh>
    <phoneticPr fontId="3"/>
  </si>
  <si>
    <t>「斗合田」</t>
    <rPh sb="1" eb="2">
      <t>ト</t>
    </rPh>
    <rPh sb="2" eb="4">
      <t>ゴウダ</t>
    </rPh>
    <phoneticPr fontId="3"/>
  </si>
  <si>
    <t>PC9ローソン明和上江黒東店</t>
    <phoneticPr fontId="3"/>
  </si>
  <si>
    <t>┤「上江黒」</t>
    <phoneticPr fontId="3"/>
  </si>
  <si>
    <t>市道.K365.市道</t>
    <rPh sb="0" eb="2">
      <t>シドウ</t>
    </rPh>
    <rPh sb="8" eb="10">
      <t>シドウ</t>
    </rPh>
    <phoneticPr fontId="3"/>
  </si>
  <si>
    <t>T「東平」</t>
    <rPh sb="2" eb="3">
      <t>ヒガシ</t>
    </rPh>
    <rPh sb="3" eb="4">
      <t>タイラ</t>
    </rPh>
    <phoneticPr fontId="3"/>
  </si>
  <si>
    <t>┤「水道庁舎入口」</t>
    <rPh sb="2" eb="4">
      <t>スイドウ</t>
    </rPh>
    <rPh sb="4" eb="6">
      <t>チョウシャ</t>
    </rPh>
    <rPh sb="6" eb="8">
      <t>イリグチ</t>
    </rPh>
    <phoneticPr fontId="3"/>
  </si>
  <si>
    <t>T「大橋交差点」</t>
    <rPh sb="2" eb="4">
      <t>オオハシ</t>
    </rPh>
    <rPh sb="4" eb="7">
      <t>コウサテン</t>
    </rPh>
    <phoneticPr fontId="3"/>
  </si>
  <si>
    <t>「越生高校(北)」</t>
    <rPh sb="1" eb="3">
      <t>オゴセ</t>
    </rPh>
    <rPh sb="3" eb="5">
      <t>コウコウ</t>
    </rPh>
    <rPh sb="6" eb="7">
      <t>キタ</t>
    </rPh>
    <phoneticPr fontId="3"/>
  </si>
  <si>
    <t>(78.9km)参考14/11:16</t>
    <phoneticPr fontId="3"/>
  </si>
  <si>
    <t>(62.6km)参考14/15:28</t>
    <phoneticPr fontId="3"/>
  </si>
  <si>
    <t>(79.5km)参考14/20:44</t>
    <phoneticPr fontId="3"/>
  </si>
  <si>
    <t>(45.9km)参考15/22:00</t>
    <phoneticPr fontId="3"/>
  </si>
  <si>
    <t>R354.R125.K14</t>
    <phoneticPr fontId="3"/>
  </si>
  <si>
    <t>2024年1月よりスタート・フィニッシュを除くPCのオープン・クローズ時刻は廃止され認定条件ではなくなったが参考として記載する</t>
    <rPh sb="21" eb="22">
      <t>ノゾ</t>
    </rPh>
    <rPh sb="35" eb="37">
      <t>ジコク</t>
    </rPh>
    <rPh sb="38" eb="40">
      <t>ハイシ</t>
    </rPh>
    <rPh sb="42" eb="46">
      <t>ニンテイジョウケン</t>
    </rPh>
    <rPh sb="54" eb="56">
      <t>サンコウ</t>
    </rPh>
    <rPh sb="59" eb="61">
      <t>キサイ</t>
    </rPh>
    <phoneticPr fontId="5"/>
  </si>
  <si>
    <t>PC5 セブンイレブン日立東大沼町店</t>
    <rPh sb="11" eb="13">
      <t>ヒタチ</t>
    </rPh>
    <rPh sb="13" eb="16">
      <t>ヒガシオオヌマ</t>
    </rPh>
    <rPh sb="16" eb="17">
      <t>マチ</t>
    </rPh>
    <rPh sb="17" eb="18">
      <t>テン</t>
    </rPh>
    <phoneticPr fontId="3"/>
  </si>
  <si>
    <t>「児童公園前」</t>
    <rPh sb="1" eb="3">
      <t>ジドウ</t>
    </rPh>
    <rPh sb="3" eb="5">
      <t>コウエン</t>
    </rPh>
    <rPh sb="5" eb="6">
      <t>マエ</t>
    </rPh>
    <phoneticPr fontId="3"/>
  </si>
  <si>
    <t>市道</t>
    <phoneticPr fontId="3"/>
  </si>
  <si>
    <t>PC4 ローソンいわき平堂根町店　左側</t>
    <rPh sb="11" eb="12">
      <t>ヒラ</t>
    </rPh>
    <rPh sb="12" eb="13">
      <t>ドウ</t>
    </rPh>
    <rPh sb="13" eb="14">
      <t>ネ</t>
    </rPh>
    <rPh sb="14" eb="15">
      <t>マチ</t>
    </rPh>
    <rPh sb="15" eb="16">
      <t>テン</t>
    </rPh>
    <rPh sb="17" eb="18">
      <t>ヒダリ</t>
    </rPh>
    <rPh sb="18" eb="19">
      <t>ガワ</t>
    </rPh>
    <phoneticPr fontId="3"/>
  </si>
  <si>
    <t>折返し</t>
    <rPh sb="0" eb="2">
      <t>オリカエ</t>
    </rPh>
    <phoneticPr fontId="3"/>
  </si>
  <si>
    <t>K20</t>
    <phoneticPr fontId="3"/>
  </si>
  <si>
    <r>
      <t>(67.9km)参考15/9:</t>
    </r>
    <r>
      <rPr>
        <sz val="11"/>
        <color rgb="FFFF0000"/>
        <rFont val="Meiryo UI"/>
        <family val="3"/>
        <charset val="128"/>
      </rPr>
      <t>52</t>
    </r>
    <r>
      <rPr>
        <sz val="11"/>
        <rFont val="Meiryo UI"/>
        <family val="3"/>
        <charset val="128"/>
      </rPr>
      <t>　(注2)</t>
    </r>
    <phoneticPr fontId="3"/>
  </si>
  <si>
    <r>
      <t>(54.7km)参考15/</t>
    </r>
    <r>
      <rPr>
        <sz val="11"/>
        <color rgb="FFFF0000"/>
        <rFont val="Meiryo UI"/>
        <family val="3"/>
        <charset val="128"/>
      </rPr>
      <t>16:00</t>
    </r>
    <phoneticPr fontId="3"/>
  </si>
  <si>
    <r>
      <t>(46.7km)参考15/19:0</t>
    </r>
    <r>
      <rPr>
        <sz val="11"/>
        <color rgb="FFFF0000"/>
        <rFont val="Meiryo UI"/>
        <family val="3"/>
        <charset val="128"/>
      </rPr>
      <t>4</t>
    </r>
    <phoneticPr fontId="3"/>
  </si>
  <si>
    <t>(58.1km)参考15/0:36 (注1)</t>
    <rPh sb="8" eb="10">
      <t>サンコウ</t>
    </rPh>
    <rPh sb="19" eb="20">
      <t>チュウ</t>
    </rPh>
    <phoneticPr fontId="3"/>
  </si>
  <si>
    <t>PC4は閉店のため変更になりました。</t>
    <rPh sb="4" eb="6">
      <t>ヘイテン</t>
    </rPh>
    <rPh sb="9" eb="11">
      <t>ヘンコウ</t>
    </rPh>
    <phoneticPr fontId="3"/>
  </si>
  <si>
    <r>
      <t>(36.5km)参考15/12:</t>
    </r>
    <r>
      <rPr>
        <sz val="11"/>
        <color rgb="FFFF0000"/>
        <rFont val="Meiryo UI"/>
        <family val="3"/>
        <charset val="128"/>
      </rPr>
      <t>20</t>
    </r>
    <phoneticPr fontId="3"/>
  </si>
  <si>
    <r>
      <t>(7</t>
    </r>
    <r>
      <rPr>
        <sz val="11"/>
        <color rgb="FFFF0000"/>
        <rFont val="Meiryo UI"/>
        <family val="3"/>
        <charset val="128"/>
      </rPr>
      <t>1.3</t>
    </r>
    <r>
      <rPr>
        <sz val="11"/>
        <rFont val="Meiryo UI"/>
        <family val="3"/>
        <charset val="128"/>
      </rPr>
      <t>km)参考15/5:</t>
    </r>
    <r>
      <rPr>
        <sz val="11"/>
        <color rgb="FFFF0000"/>
        <rFont val="Meiryo UI"/>
        <family val="3"/>
        <charset val="128"/>
      </rPr>
      <t>20</t>
    </r>
    <phoneticPr fontId="3"/>
  </si>
  <si>
    <t>マクドナルド</t>
    <phoneticPr fontId="3"/>
  </si>
  <si>
    <t>いわき市役所・いわき地方合同庁舎</t>
    <rPh sb="3" eb="6">
      <t>シヤクショ</t>
    </rPh>
    <rPh sb="10" eb="12">
      <t>チホウ</t>
    </rPh>
    <rPh sb="12" eb="14">
      <t>ゴウドウ</t>
    </rPh>
    <rPh sb="14" eb="16">
      <t>チョウシャ</t>
    </rPh>
    <phoneticPr fontId="3"/>
  </si>
  <si>
    <t>区間</t>
    <rPh sb="0" eb="2">
      <t>クカン</t>
    </rPh>
    <phoneticPr fontId="3"/>
  </si>
  <si>
    <t>合計</t>
    <rPh sb="0" eb="2">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</si>
</sst>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0">
    <font>
      <sz val="11"/>
      <name val="ＭＳ Ｐゴシック"/>
      <family val="3"/>
      <charset val="128"/>
    </font>
    <font>
      <sz val="11"/>
      <color theme="1"/>
      <name val="ＭＳ Ｐゴシック"/>
      <family val="2"/>
      <charset val="128"/>
      <scheme val="minor"/>
    </font>
    <font>
      <sz val="11"/>
      <name val="Meiryo UI"/>
      <family val="3"/>
      <charset val="128"/>
    </font>
    <font>
      <sz val="6"/>
      <name val="ＭＳ Ｐゴシック"/>
      <family val="3"/>
      <charset val="128"/>
    </font>
    <font>
      <sz val="11"/>
      <name val="ＭＳ Ｐゴシック"/>
      <family val="3"/>
      <charset val="128"/>
    </font>
    <font>
      <sz val="6"/>
      <name val="ＭＳ Ｐゴシック"/>
      <family val="2"/>
      <charset val="128"/>
      <scheme val="minor"/>
    </font>
    <font>
      <sz val="14"/>
      <name val="ＭＳ Ｐゴシック"/>
      <family val="3"/>
      <charset val="128"/>
      <scheme val="major"/>
    </font>
    <font>
      <sz val="11"/>
      <name val="Arial"/>
      <family val="2"/>
    </font>
    <font>
      <sz val="11"/>
      <name val="Aril"/>
    </font>
    <font>
      <sz val="11"/>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s>
  <cellStyleXfs count="3">
    <xf numFmtId="0" fontId="0" fillId="0" borderId="0">
      <alignment vertical="center"/>
    </xf>
    <xf numFmtId="0" fontId="4" fillId="0" borderId="0">
      <alignment vertical="center"/>
    </xf>
    <xf numFmtId="0" fontId="1" fillId="0" borderId="0">
      <alignment vertical="center"/>
    </xf>
  </cellStyleXfs>
  <cellXfs count="6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shrinkToFit="1"/>
    </xf>
    <xf numFmtId="0" fontId="2" fillId="2" borderId="1" xfId="0" applyFont="1" applyFill="1" applyBorder="1" applyAlignment="1">
      <alignment horizontal="center" vertical="center" shrinkToFit="1"/>
    </xf>
    <xf numFmtId="176" fontId="2" fillId="2" borderId="1" xfId="0" applyNumberFormat="1"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shrinkToFit="1"/>
    </xf>
    <xf numFmtId="0" fontId="2" fillId="2" borderId="3" xfId="0" applyFont="1" applyFill="1" applyBorder="1" applyAlignment="1">
      <alignment vertical="center" wrapText="1"/>
    </xf>
    <xf numFmtId="0" fontId="2" fillId="3" borderId="3" xfId="1" applyFont="1" applyFill="1" applyBorder="1" applyAlignment="1">
      <alignment horizontal="center" vertical="center"/>
    </xf>
    <xf numFmtId="0" fontId="2" fillId="3" borderId="3" xfId="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3" xfId="0" applyFont="1" applyBorder="1" applyAlignment="1">
      <alignment horizontal="center" vertical="center" shrinkToFit="1"/>
    </xf>
    <xf numFmtId="0" fontId="2" fillId="3" borderId="1" xfId="0" applyFont="1" applyFill="1" applyBorder="1" applyAlignment="1">
      <alignment horizontal="center" vertical="center"/>
    </xf>
    <xf numFmtId="0" fontId="2" fillId="3" borderId="1" xfId="1" applyFont="1" applyFill="1" applyBorder="1" applyAlignment="1">
      <alignment horizontal="center" vertical="center" wrapText="1"/>
    </xf>
    <xf numFmtId="0" fontId="2" fillId="3" borderId="0" xfId="0" applyFont="1" applyFill="1">
      <alignment vertical="center"/>
    </xf>
    <xf numFmtId="0" fontId="2" fillId="0" borderId="1" xfId="0" applyFont="1" applyBorder="1" applyAlignment="1">
      <alignment vertical="center" wrapText="1"/>
    </xf>
    <xf numFmtId="0" fontId="2" fillId="2" borderId="1" xfId="0" applyFont="1" applyFill="1" applyBorder="1" applyAlignment="1">
      <alignment vertical="center" wrapText="1"/>
    </xf>
    <xf numFmtId="49" fontId="2" fillId="3" borderId="2" xfId="0" applyNumberFormat="1" applyFont="1" applyFill="1" applyBorder="1" applyAlignment="1">
      <alignment vertical="center" wrapText="1"/>
    </xf>
    <xf numFmtId="49" fontId="2" fillId="3" borderId="4" xfId="0" applyNumberFormat="1" applyFont="1" applyFill="1" applyBorder="1" applyAlignment="1">
      <alignment vertical="center" wrapText="1"/>
    </xf>
    <xf numFmtId="0" fontId="2" fillId="0" borderId="3" xfId="0" applyFont="1" applyBorder="1" applyAlignment="1">
      <alignment vertical="center" wrapText="1"/>
    </xf>
    <xf numFmtId="0" fontId="2" fillId="3" borderId="3" xfId="0" applyFont="1" applyFill="1" applyBorder="1" applyAlignment="1">
      <alignment vertical="center" wrapText="1" shrinkToFit="1"/>
    </xf>
    <xf numFmtId="0" fontId="2" fillId="3" borderId="3" xfId="1" applyFont="1" applyFill="1" applyBorder="1" applyAlignment="1">
      <alignment vertical="center" wrapText="1" shrinkToFit="1"/>
    </xf>
    <xf numFmtId="0" fontId="2" fillId="0" borderId="1" xfId="0" applyFont="1" applyBorder="1" applyAlignment="1">
      <alignment vertical="center" wrapText="1" shrinkToFit="1"/>
    </xf>
    <xf numFmtId="14" fontId="2" fillId="0" borderId="0" xfId="0" applyNumberFormat="1" applyFont="1" applyAlignment="1">
      <alignment vertical="center" wrapText="1"/>
    </xf>
    <xf numFmtId="0" fontId="2" fillId="0" borderId="0" xfId="0" applyFont="1" applyAlignment="1">
      <alignment vertical="center" wrapText="1"/>
    </xf>
    <xf numFmtId="56" fontId="2" fillId="0" borderId="1" xfId="0" applyNumberFormat="1" applyFont="1" applyBorder="1" applyAlignment="1">
      <alignment vertical="center" wrapText="1"/>
    </xf>
    <xf numFmtId="0" fontId="2" fillId="3" borderId="3" xfId="1" applyFont="1" applyFill="1" applyBorder="1" applyAlignment="1">
      <alignment vertical="center" wrapText="1"/>
    </xf>
    <xf numFmtId="0" fontId="2" fillId="3" borderId="1" xfId="1" applyFont="1" applyFill="1" applyBorder="1" applyAlignment="1">
      <alignment vertical="center" wrapText="1" shrinkToFit="1"/>
    </xf>
    <xf numFmtId="0" fontId="6" fillId="0" borderId="0" xfId="0" applyFont="1" applyAlignment="1">
      <alignment horizontal="left" vertical="top"/>
    </xf>
    <xf numFmtId="0" fontId="2" fillId="0" borderId="0" xfId="0" applyFont="1" applyAlignment="1">
      <alignment horizontal="center" vertical="center"/>
    </xf>
    <xf numFmtId="0" fontId="2" fillId="3" borderId="1" xfId="0" applyFont="1" applyFill="1" applyBorder="1" applyAlignment="1">
      <alignment vertical="center" wrapText="1" shrinkToFit="1"/>
    </xf>
    <xf numFmtId="0" fontId="2" fillId="2" borderId="1" xfId="0" applyFont="1" applyFill="1" applyBorder="1" applyAlignment="1">
      <alignment vertical="center" wrapText="1" shrinkToFi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3" borderId="4" xfId="0" applyNumberFormat="1" applyFont="1" applyFill="1" applyBorder="1" applyAlignment="1">
      <alignment horizontal="left" vertical="center" wrapText="1"/>
    </xf>
    <xf numFmtId="0" fontId="2" fillId="0" borderId="3" xfId="0" applyFont="1" applyBorder="1" applyAlignment="1">
      <alignment horizontal="left" vertical="center" wrapText="1"/>
    </xf>
    <xf numFmtId="0" fontId="2" fillId="3" borderId="3" xfId="0" applyFont="1" applyFill="1" applyBorder="1" applyAlignment="1">
      <alignment horizontal="left" vertical="center" wrapText="1"/>
    </xf>
    <xf numFmtId="49" fontId="2" fillId="3" borderId="3" xfId="0"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3" xfId="1" applyFont="1" applyFill="1" applyBorder="1" applyAlignment="1">
      <alignment horizontal="left" vertical="center" wrapText="1" shrinkToFit="1"/>
    </xf>
    <xf numFmtId="0" fontId="2" fillId="3" borderId="0" xfId="2" applyFont="1" applyFill="1">
      <alignment vertical="center"/>
    </xf>
    <xf numFmtId="0" fontId="1" fillId="0" borderId="0" xfId="2">
      <alignment vertical="center"/>
    </xf>
    <xf numFmtId="0" fontId="7" fillId="3" borderId="0" xfId="2" applyFont="1" applyFill="1">
      <alignment vertical="center"/>
    </xf>
    <xf numFmtId="0" fontId="8" fillId="0" borderId="0" xfId="0" applyFont="1">
      <alignment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shrinkToFi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shrinkToFit="1"/>
    </xf>
    <xf numFmtId="0" fontId="9" fillId="0" borderId="0" xfId="0" applyFont="1" applyAlignment="1">
      <alignment horizontal="center" vertical="center"/>
    </xf>
    <xf numFmtId="0" fontId="9" fillId="0" borderId="0" xfId="0" applyFont="1">
      <alignment vertical="center"/>
    </xf>
    <xf numFmtId="176" fontId="2" fillId="2" borderId="1" xfId="0" applyNumberFormat="1" applyFont="1" applyFill="1" applyBorder="1" applyAlignment="1">
      <alignment horizontal="center" vertical="center" shrinkToFit="1"/>
    </xf>
    <xf numFmtId="176" fontId="2" fillId="0" borderId="1" xfId="0" applyNumberFormat="1" applyFont="1" applyBorder="1" applyAlignment="1">
      <alignment horizontal="center" vertical="center" shrinkToFit="1"/>
    </xf>
    <xf numFmtId="176" fontId="9" fillId="0" borderId="1" xfId="0" applyNumberFormat="1" applyFont="1" applyBorder="1" applyAlignment="1">
      <alignment horizontal="center" vertical="center" shrinkToFit="1"/>
    </xf>
    <xf numFmtId="176" fontId="9" fillId="2" borderId="1" xfId="0" applyNumberFormat="1" applyFont="1" applyFill="1" applyBorder="1" applyAlignment="1">
      <alignment horizontal="center" vertical="center" shrinkToFit="1"/>
    </xf>
    <xf numFmtId="176" fontId="2" fillId="3" borderId="1" xfId="0" applyNumberFormat="1" applyFont="1" applyFill="1" applyBorder="1" applyAlignment="1">
      <alignment horizontal="center" vertical="center" shrinkToFit="1"/>
    </xf>
    <xf numFmtId="176" fontId="2" fillId="3" borderId="1" xfId="1"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cellXfs>
  <cellStyles count="3">
    <cellStyle name="標準" xfId="0" builtinId="0"/>
    <cellStyle name="標準 3" xfId="1" xr:uid="{00000000-0005-0000-0000-000001000000}"/>
    <cellStyle name="標準 4" xfId="2" xr:uid="{00000000-0005-0000-0000-000002000000}"/>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H144"/>
  <sheetViews>
    <sheetView tabSelected="1" zoomScaleSheetLayoutView="75" workbookViewId="0">
      <selection activeCell="A5" sqref="A5:XFD5"/>
    </sheetView>
  </sheetViews>
  <sheetFormatPr defaultColWidth="8.88671875" defaultRowHeight="15" customHeight="1"/>
  <cols>
    <col min="1" max="1" width="5" style="34" customWidth="1"/>
    <col min="2" max="2" width="21.44140625" style="1" customWidth="1"/>
    <col min="3" max="3" width="8.109375" style="34" customWidth="1"/>
    <col min="4" max="4" width="25.88671875" style="34" customWidth="1"/>
    <col min="5" max="5" width="8.33203125" style="34" customWidth="1"/>
    <col min="6" max="6" width="9.33203125" style="34" customWidth="1"/>
    <col min="7" max="7" width="38.77734375" style="29" customWidth="1"/>
    <col min="8" max="16384" width="8.88671875" style="1"/>
  </cols>
  <sheetData>
    <row r="1" spans="1:8">
      <c r="A1" s="1" t="s">
        <v>233</v>
      </c>
      <c r="G1" s="28"/>
    </row>
    <row r="2" spans="1:8">
      <c r="A2" s="1" t="s">
        <v>0</v>
      </c>
    </row>
    <row r="3" spans="1:8">
      <c r="A3" s="1" t="s">
        <v>1</v>
      </c>
      <c r="G3" s="28">
        <v>45818</v>
      </c>
    </row>
    <row r="4" spans="1:8" s="50" customFormat="1" ht="15" customHeight="1">
      <c r="A4" s="47" t="s">
        <v>256</v>
      </c>
      <c r="B4" s="48"/>
      <c r="C4" s="49"/>
      <c r="D4" s="49"/>
      <c r="E4" s="49"/>
      <c r="F4" s="49"/>
      <c r="G4" s="49"/>
      <c r="H4" s="48"/>
    </row>
    <row r="5" spans="1:8">
      <c r="A5" s="2"/>
      <c r="B5" s="2" t="s">
        <v>2</v>
      </c>
      <c r="C5" s="2" t="s">
        <v>3</v>
      </c>
      <c r="D5" s="2" t="s">
        <v>4</v>
      </c>
      <c r="E5" s="2" t="s">
        <v>272</v>
      </c>
      <c r="F5" s="2" t="s">
        <v>273</v>
      </c>
      <c r="G5" s="20" t="s">
        <v>5</v>
      </c>
    </row>
    <row r="6" spans="1:8" ht="30">
      <c r="A6" s="3">
        <v>1</v>
      </c>
      <c r="B6" s="21" t="s">
        <v>85</v>
      </c>
      <c r="C6" s="3" t="s">
        <v>10</v>
      </c>
      <c r="D6" s="5" t="s">
        <v>6</v>
      </c>
      <c r="E6" s="59">
        <v>0</v>
      </c>
      <c r="F6" s="59">
        <v>0</v>
      </c>
      <c r="G6" s="21" t="s">
        <v>14</v>
      </c>
    </row>
    <row r="7" spans="1:8">
      <c r="A7" s="2">
        <v>2</v>
      </c>
      <c r="B7" s="20" t="s">
        <v>69</v>
      </c>
      <c r="C7" s="2" t="s">
        <v>7</v>
      </c>
      <c r="D7" s="4" t="s">
        <v>18</v>
      </c>
      <c r="E7" s="60">
        <v>2.5</v>
      </c>
      <c r="F7" s="60">
        <f>E7+F6</f>
        <v>2.5</v>
      </c>
      <c r="G7" s="20" t="s">
        <v>225</v>
      </c>
    </row>
    <row r="8" spans="1:8">
      <c r="A8" s="2">
        <v>3</v>
      </c>
      <c r="B8" s="20" t="s">
        <v>47</v>
      </c>
      <c r="C8" s="2" t="s">
        <v>10</v>
      </c>
      <c r="D8" s="4" t="s">
        <v>70</v>
      </c>
      <c r="E8" s="60">
        <v>1.2000000000000002</v>
      </c>
      <c r="F8" s="60">
        <f t="shared" ref="F8:F71" si="0">E8+F7</f>
        <v>3.7</v>
      </c>
      <c r="G8" s="20"/>
    </row>
    <row r="9" spans="1:8">
      <c r="A9" s="2">
        <v>4</v>
      </c>
      <c r="B9" s="20" t="s">
        <v>71</v>
      </c>
      <c r="C9" s="2" t="s">
        <v>10</v>
      </c>
      <c r="D9" s="4" t="s">
        <v>70</v>
      </c>
      <c r="E9" s="60">
        <v>3.1000000000000005</v>
      </c>
      <c r="F9" s="60">
        <f t="shared" si="0"/>
        <v>6.8000000000000007</v>
      </c>
      <c r="G9" s="20" t="s">
        <v>91</v>
      </c>
    </row>
    <row r="10" spans="1:8">
      <c r="A10" s="2">
        <v>5</v>
      </c>
      <c r="B10" s="20" t="s">
        <v>75</v>
      </c>
      <c r="C10" s="2" t="s">
        <v>9</v>
      </c>
      <c r="D10" s="4" t="s">
        <v>70</v>
      </c>
      <c r="E10" s="60">
        <v>0.79999999999999982</v>
      </c>
      <c r="F10" s="60">
        <f t="shared" si="0"/>
        <v>7.6000000000000005</v>
      </c>
      <c r="G10" s="20" t="s">
        <v>15</v>
      </c>
    </row>
    <row r="11" spans="1:8">
      <c r="A11" s="2">
        <v>6</v>
      </c>
      <c r="B11" s="20" t="s">
        <v>30</v>
      </c>
      <c r="C11" s="2" t="s">
        <v>10</v>
      </c>
      <c r="D11" s="4" t="s">
        <v>58</v>
      </c>
      <c r="E11" s="60">
        <v>4.0000000000000009</v>
      </c>
      <c r="F11" s="60">
        <f t="shared" si="0"/>
        <v>11.600000000000001</v>
      </c>
      <c r="G11" s="20"/>
    </row>
    <row r="12" spans="1:8">
      <c r="A12" s="2">
        <v>7</v>
      </c>
      <c r="B12" s="20" t="s">
        <v>24</v>
      </c>
      <c r="C12" s="2" t="s">
        <v>9</v>
      </c>
      <c r="D12" s="4" t="s">
        <v>58</v>
      </c>
      <c r="E12" s="60">
        <v>0.5</v>
      </c>
      <c r="F12" s="60">
        <f t="shared" si="0"/>
        <v>12.100000000000001</v>
      </c>
      <c r="G12" s="20" t="s">
        <v>72</v>
      </c>
    </row>
    <row r="13" spans="1:8">
      <c r="A13" s="2">
        <v>8</v>
      </c>
      <c r="B13" s="20" t="s">
        <v>73</v>
      </c>
      <c r="C13" s="2" t="s">
        <v>9</v>
      </c>
      <c r="D13" s="4" t="s">
        <v>74</v>
      </c>
      <c r="E13" s="60">
        <v>1.1999999999999993</v>
      </c>
      <c r="F13" s="60">
        <f t="shared" si="0"/>
        <v>13.3</v>
      </c>
      <c r="G13" s="20" t="s">
        <v>77</v>
      </c>
    </row>
    <row r="14" spans="1:8">
      <c r="A14" s="2">
        <v>9</v>
      </c>
      <c r="B14" s="20" t="s">
        <v>20</v>
      </c>
      <c r="C14" s="2" t="s">
        <v>10</v>
      </c>
      <c r="D14" s="4" t="s">
        <v>19</v>
      </c>
      <c r="E14" s="60">
        <v>4.5999999999999979</v>
      </c>
      <c r="F14" s="60">
        <f t="shared" si="0"/>
        <v>17.899999999999999</v>
      </c>
      <c r="G14" s="20"/>
    </row>
    <row r="15" spans="1:8">
      <c r="A15" s="2">
        <v>10</v>
      </c>
      <c r="B15" s="20" t="s">
        <v>21</v>
      </c>
      <c r="C15" s="2" t="s">
        <v>9</v>
      </c>
      <c r="D15" s="4" t="s">
        <v>19</v>
      </c>
      <c r="E15" s="60">
        <v>1.8999999999999986</v>
      </c>
      <c r="F15" s="60">
        <f t="shared" si="0"/>
        <v>19.799999999999997</v>
      </c>
      <c r="G15" s="20" t="s">
        <v>22</v>
      </c>
    </row>
    <row r="16" spans="1:8">
      <c r="A16" s="2">
        <v>11</v>
      </c>
      <c r="B16" s="20" t="s">
        <v>23</v>
      </c>
      <c r="C16" s="2" t="s">
        <v>9</v>
      </c>
      <c r="D16" s="4" t="s">
        <v>18</v>
      </c>
      <c r="E16" s="60">
        <v>5.1000000000000014</v>
      </c>
      <c r="F16" s="60">
        <f t="shared" si="0"/>
        <v>24.9</v>
      </c>
      <c r="G16" s="20"/>
    </row>
    <row r="17" spans="1:7">
      <c r="A17" s="2">
        <v>12</v>
      </c>
      <c r="B17" s="20" t="s">
        <v>24</v>
      </c>
      <c r="C17" s="2" t="s">
        <v>10</v>
      </c>
      <c r="D17" s="4" t="s">
        <v>26</v>
      </c>
      <c r="E17" s="60">
        <v>0.89999999999999858</v>
      </c>
      <c r="F17" s="60">
        <f t="shared" si="0"/>
        <v>25.799999999999997</v>
      </c>
      <c r="G17" s="20" t="s">
        <v>25</v>
      </c>
    </row>
    <row r="18" spans="1:7">
      <c r="A18" s="2">
        <v>13</v>
      </c>
      <c r="B18" s="20" t="s">
        <v>27</v>
      </c>
      <c r="C18" s="2" t="s">
        <v>10</v>
      </c>
      <c r="D18" s="4" t="s">
        <v>28</v>
      </c>
      <c r="E18" s="60">
        <v>5.1000000000000014</v>
      </c>
      <c r="F18" s="60">
        <f t="shared" si="0"/>
        <v>30.9</v>
      </c>
      <c r="G18" s="20" t="s">
        <v>81</v>
      </c>
    </row>
    <row r="19" spans="1:7">
      <c r="A19" s="2">
        <v>14</v>
      </c>
      <c r="B19" s="20" t="s">
        <v>30</v>
      </c>
      <c r="C19" s="2" t="s">
        <v>10</v>
      </c>
      <c r="D19" s="4" t="s">
        <v>28</v>
      </c>
      <c r="E19" s="60">
        <v>4.8999999999999986</v>
      </c>
      <c r="F19" s="60">
        <f t="shared" si="0"/>
        <v>35.799999999999997</v>
      </c>
      <c r="G19" s="20" t="s">
        <v>35</v>
      </c>
    </row>
    <row r="20" spans="1:7">
      <c r="A20" s="2">
        <v>15</v>
      </c>
      <c r="B20" s="20" t="s">
        <v>29</v>
      </c>
      <c r="C20" s="2" t="s">
        <v>13</v>
      </c>
      <c r="D20" s="4" t="s">
        <v>32</v>
      </c>
      <c r="E20" s="60">
        <v>1.7000000000000028</v>
      </c>
      <c r="F20" s="60">
        <f t="shared" si="0"/>
        <v>37.5</v>
      </c>
      <c r="G20" s="20" t="s">
        <v>31</v>
      </c>
    </row>
    <row r="21" spans="1:7">
      <c r="A21" s="2">
        <v>16</v>
      </c>
      <c r="B21" s="20" t="s">
        <v>33</v>
      </c>
      <c r="C21" s="2" t="s">
        <v>10</v>
      </c>
      <c r="D21" s="4" t="s">
        <v>34</v>
      </c>
      <c r="E21" s="60">
        <v>2.2000000000000028</v>
      </c>
      <c r="F21" s="60">
        <f t="shared" si="0"/>
        <v>39.700000000000003</v>
      </c>
      <c r="G21" s="20" t="s">
        <v>35</v>
      </c>
    </row>
    <row r="22" spans="1:7">
      <c r="A22" s="2">
        <v>17</v>
      </c>
      <c r="B22" s="20" t="s">
        <v>86</v>
      </c>
      <c r="C22" s="2" t="s">
        <v>9</v>
      </c>
      <c r="D22" s="4" t="s">
        <v>142</v>
      </c>
      <c r="E22" s="60">
        <v>1.6000000000000014</v>
      </c>
      <c r="F22" s="60">
        <f t="shared" si="0"/>
        <v>41.300000000000004</v>
      </c>
      <c r="G22" s="20" t="s">
        <v>87</v>
      </c>
    </row>
    <row r="23" spans="1:7">
      <c r="A23" s="2">
        <v>18</v>
      </c>
      <c r="B23" s="22" t="s">
        <v>143</v>
      </c>
      <c r="C23" s="2" t="s">
        <v>9</v>
      </c>
      <c r="D23" s="4" t="s">
        <v>88</v>
      </c>
      <c r="E23" s="60">
        <v>0.5</v>
      </c>
      <c r="F23" s="60">
        <f t="shared" si="0"/>
        <v>41.800000000000004</v>
      </c>
      <c r="G23" s="20" t="s">
        <v>144</v>
      </c>
    </row>
    <row r="24" spans="1:7">
      <c r="A24" s="2">
        <v>19</v>
      </c>
      <c r="B24" s="20" t="s">
        <v>36</v>
      </c>
      <c r="C24" s="2" t="s">
        <v>9</v>
      </c>
      <c r="D24" s="4" t="s">
        <v>37</v>
      </c>
      <c r="E24" s="60">
        <v>4.5</v>
      </c>
      <c r="F24" s="60">
        <f t="shared" si="0"/>
        <v>46.300000000000004</v>
      </c>
      <c r="G24" s="20"/>
    </row>
    <row r="25" spans="1:7">
      <c r="A25" s="2">
        <v>20</v>
      </c>
      <c r="B25" s="20" t="s">
        <v>79</v>
      </c>
      <c r="C25" s="2" t="s">
        <v>10</v>
      </c>
      <c r="D25" s="4" t="s">
        <v>38</v>
      </c>
      <c r="E25" s="60">
        <v>2.1999999999999957</v>
      </c>
      <c r="F25" s="60">
        <f t="shared" si="0"/>
        <v>48.5</v>
      </c>
      <c r="G25" s="20"/>
    </row>
    <row r="26" spans="1:7">
      <c r="A26" s="2">
        <v>21</v>
      </c>
      <c r="B26" s="20" t="s">
        <v>82</v>
      </c>
      <c r="C26" s="2" t="s">
        <v>9</v>
      </c>
      <c r="D26" s="4" t="s">
        <v>39</v>
      </c>
      <c r="E26" s="60">
        <v>5.7999999999999972</v>
      </c>
      <c r="F26" s="60">
        <f t="shared" si="0"/>
        <v>54.3</v>
      </c>
      <c r="G26" s="20"/>
    </row>
    <row r="27" spans="1:7">
      <c r="A27" s="2">
        <v>22</v>
      </c>
      <c r="B27" s="20" t="s">
        <v>41</v>
      </c>
      <c r="C27" s="2" t="s">
        <v>10</v>
      </c>
      <c r="D27" s="4" t="s">
        <v>40</v>
      </c>
      <c r="E27" s="60">
        <v>4.5</v>
      </c>
      <c r="F27" s="60">
        <f t="shared" si="0"/>
        <v>58.8</v>
      </c>
      <c r="G27" s="20"/>
    </row>
    <row r="28" spans="1:7">
      <c r="A28" s="2">
        <v>23</v>
      </c>
      <c r="B28" s="20" t="s">
        <v>43</v>
      </c>
      <c r="C28" s="2" t="s">
        <v>9</v>
      </c>
      <c r="D28" s="4" t="s">
        <v>42</v>
      </c>
      <c r="E28" s="60">
        <v>0.60000000000000142</v>
      </c>
      <c r="F28" s="60">
        <f t="shared" si="0"/>
        <v>59.4</v>
      </c>
      <c r="G28" s="20" t="s">
        <v>211</v>
      </c>
    </row>
    <row r="29" spans="1:7">
      <c r="A29" s="2">
        <v>24</v>
      </c>
      <c r="B29" s="20" t="s">
        <v>44</v>
      </c>
      <c r="C29" s="2" t="s">
        <v>10</v>
      </c>
      <c r="D29" s="4" t="s">
        <v>46</v>
      </c>
      <c r="E29" s="60">
        <v>6.5000000000000071</v>
      </c>
      <c r="F29" s="60">
        <f t="shared" si="0"/>
        <v>65.900000000000006</v>
      </c>
      <c r="G29" s="20" t="s">
        <v>90</v>
      </c>
    </row>
    <row r="30" spans="1:7">
      <c r="A30" s="2">
        <v>25</v>
      </c>
      <c r="B30" s="20" t="s">
        <v>45</v>
      </c>
      <c r="C30" s="2" t="s">
        <v>9</v>
      </c>
      <c r="D30" s="4" t="s">
        <v>59</v>
      </c>
      <c r="E30" s="60">
        <v>4.2999999999999972</v>
      </c>
      <c r="F30" s="60">
        <f t="shared" si="0"/>
        <v>70.2</v>
      </c>
      <c r="G30" s="20" t="s">
        <v>210</v>
      </c>
    </row>
    <row r="31" spans="1:7">
      <c r="A31" s="2">
        <v>26</v>
      </c>
      <c r="B31" s="20" t="s">
        <v>16</v>
      </c>
      <c r="C31" s="2" t="s">
        <v>10</v>
      </c>
      <c r="D31" s="4" t="s">
        <v>18</v>
      </c>
      <c r="E31" s="60">
        <v>6.2000000000000028</v>
      </c>
      <c r="F31" s="60">
        <f t="shared" si="0"/>
        <v>76.400000000000006</v>
      </c>
      <c r="G31" s="20" t="s">
        <v>80</v>
      </c>
    </row>
    <row r="32" spans="1:7" ht="30">
      <c r="A32" s="3">
        <v>27</v>
      </c>
      <c r="B32" s="21" t="s">
        <v>234</v>
      </c>
      <c r="C32" s="3" t="s">
        <v>89</v>
      </c>
      <c r="D32" s="5" t="s">
        <v>58</v>
      </c>
      <c r="E32" s="59">
        <v>2.5</v>
      </c>
      <c r="F32" s="59">
        <f t="shared" si="0"/>
        <v>78.900000000000006</v>
      </c>
      <c r="G32" s="21" t="s">
        <v>251</v>
      </c>
    </row>
    <row r="33" spans="1:7">
      <c r="A33" s="2">
        <v>28</v>
      </c>
      <c r="B33" s="20" t="s">
        <v>30</v>
      </c>
      <c r="C33" s="2" t="s">
        <v>9</v>
      </c>
      <c r="D33" s="4" t="s">
        <v>12</v>
      </c>
      <c r="E33" s="60">
        <v>0</v>
      </c>
      <c r="F33" s="60">
        <f t="shared" si="0"/>
        <v>78.900000000000006</v>
      </c>
      <c r="G33" s="20"/>
    </row>
    <row r="34" spans="1:7">
      <c r="A34" s="2">
        <v>29</v>
      </c>
      <c r="B34" s="20" t="s">
        <v>16</v>
      </c>
      <c r="C34" s="2" t="s">
        <v>10</v>
      </c>
      <c r="D34" s="4" t="s">
        <v>18</v>
      </c>
      <c r="E34" s="60">
        <v>9.9999999999994316E-2</v>
      </c>
      <c r="F34" s="60">
        <f t="shared" si="0"/>
        <v>79</v>
      </c>
      <c r="G34" s="20" t="s">
        <v>60</v>
      </c>
    </row>
    <row r="35" spans="1:7">
      <c r="A35" s="2">
        <v>30</v>
      </c>
      <c r="B35" s="20" t="s">
        <v>47</v>
      </c>
      <c r="C35" s="2" t="s">
        <v>10</v>
      </c>
      <c r="D35" s="4" t="s">
        <v>48</v>
      </c>
      <c r="E35" s="60">
        <v>2.0999999999999943</v>
      </c>
      <c r="F35" s="60">
        <f t="shared" si="0"/>
        <v>81.099999999999994</v>
      </c>
      <c r="G35" s="20" t="s">
        <v>61</v>
      </c>
    </row>
    <row r="36" spans="1:7">
      <c r="A36" s="2">
        <v>31</v>
      </c>
      <c r="B36" s="20" t="s">
        <v>50</v>
      </c>
      <c r="C36" s="2" t="s">
        <v>9</v>
      </c>
      <c r="D36" s="4" t="s">
        <v>49</v>
      </c>
      <c r="E36" s="60">
        <v>1.3000000000000114</v>
      </c>
      <c r="F36" s="60">
        <f t="shared" si="0"/>
        <v>82.4</v>
      </c>
      <c r="G36" s="20" t="s">
        <v>83</v>
      </c>
    </row>
    <row r="37" spans="1:7">
      <c r="A37" s="2">
        <v>32</v>
      </c>
      <c r="B37" s="20" t="s">
        <v>47</v>
      </c>
      <c r="C37" s="2" t="s">
        <v>9</v>
      </c>
      <c r="D37" s="4" t="s">
        <v>51</v>
      </c>
      <c r="E37" s="60">
        <v>2.7999999999999972</v>
      </c>
      <c r="F37" s="60">
        <f t="shared" si="0"/>
        <v>85.2</v>
      </c>
      <c r="G37" s="20"/>
    </row>
    <row r="38" spans="1:7">
      <c r="A38" s="2">
        <v>33</v>
      </c>
      <c r="B38" s="20" t="s">
        <v>30</v>
      </c>
      <c r="C38" s="2" t="s">
        <v>10</v>
      </c>
      <c r="D38" s="4" t="s">
        <v>51</v>
      </c>
      <c r="E38" s="60">
        <v>1.5</v>
      </c>
      <c r="F38" s="60">
        <f t="shared" si="0"/>
        <v>86.7</v>
      </c>
      <c r="G38" s="20" t="s">
        <v>62</v>
      </c>
    </row>
    <row r="39" spans="1:7">
      <c r="A39" s="2">
        <v>34</v>
      </c>
      <c r="B39" s="20" t="s">
        <v>47</v>
      </c>
      <c r="C39" s="2" t="s">
        <v>10</v>
      </c>
      <c r="D39" s="4" t="s">
        <v>11</v>
      </c>
      <c r="E39" s="60">
        <v>2.7999999999999972</v>
      </c>
      <c r="F39" s="60">
        <f t="shared" si="0"/>
        <v>89.5</v>
      </c>
      <c r="G39" s="20" t="s">
        <v>63</v>
      </c>
    </row>
    <row r="40" spans="1:7">
      <c r="A40" s="2">
        <v>35</v>
      </c>
      <c r="B40" s="20" t="s">
        <v>53</v>
      </c>
      <c r="C40" s="2" t="s">
        <v>9</v>
      </c>
      <c r="D40" s="4" t="s">
        <v>52</v>
      </c>
      <c r="E40" s="60">
        <v>4.0999999999999943</v>
      </c>
      <c r="F40" s="60">
        <f t="shared" si="0"/>
        <v>93.6</v>
      </c>
      <c r="G40" s="20" t="s">
        <v>92</v>
      </c>
    </row>
    <row r="41" spans="1:7">
      <c r="A41" s="2">
        <v>36</v>
      </c>
      <c r="B41" s="20" t="s">
        <v>30</v>
      </c>
      <c r="C41" s="2" t="s">
        <v>10</v>
      </c>
      <c r="D41" s="4" t="s">
        <v>52</v>
      </c>
      <c r="E41" s="60">
        <v>3.2999999999999972</v>
      </c>
      <c r="F41" s="60">
        <f t="shared" si="0"/>
        <v>96.899999999999991</v>
      </c>
      <c r="G41" s="20" t="s">
        <v>64</v>
      </c>
    </row>
    <row r="42" spans="1:7">
      <c r="A42" s="2">
        <v>37</v>
      </c>
      <c r="B42" s="20" t="s">
        <v>17</v>
      </c>
      <c r="C42" s="2" t="s">
        <v>9</v>
      </c>
      <c r="D42" s="4" t="s">
        <v>52</v>
      </c>
      <c r="E42" s="60">
        <v>0.59999999999999432</v>
      </c>
      <c r="F42" s="60">
        <f t="shared" si="0"/>
        <v>97.499999999999986</v>
      </c>
      <c r="G42" s="20" t="s">
        <v>66</v>
      </c>
    </row>
    <row r="43" spans="1:7">
      <c r="A43" s="2">
        <v>38</v>
      </c>
      <c r="B43" s="20" t="s">
        <v>54</v>
      </c>
      <c r="C43" s="2" t="s">
        <v>10</v>
      </c>
      <c r="D43" s="4" t="s">
        <v>76</v>
      </c>
      <c r="E43" s="60">
        <v>9.9999999999994316E-2</v>
      </c>
      <c r="F43" s="60">
        <f t="shared" si="0"/>
        <v>97.59999999999998</v>
      </c>
      <c r="G43" s="20" t="s">
        <v>65</v>
      </c>
    </row>
    <row r="44" spans="1:7">
      <c r="A44" s="2">
        <v>39</v>
      </c>
      <c r="B44" s="20" t="s">
        <v>8</v>
      </c>
      <c r="C44" s="2" t="s">
        <v>9</v>
      </c>
      <c r="D44" s="4" t="s">
        <v>55</v>
      </c>
      <c r="E44" s="60">
        <v>5.5</v>
      </c>
      <c r="F44" s="60">
        <f t="shared" si="0"/>
        <v>103.09999999999998</v>
      </c>
      <c r="G44" s="30" t="s">
        <v>67</v>
      </c>
    </row>
    <row r="45" spans="1:7">
      <c r="A45" s="2">
        <v>40</v>
      </c>
      <c r="B45" s="20" t="s">
        <v>57</v>
      </c>
      <c r="C45" s="2" t="s">
        <v>10</v>
      </c>
      <c r="D45" s="4" t="s">
        <v>56</v>
      </c>
      <c r="E45" s="60">
        <v>3</v>
      </c>
      <c r="F45" s="60">
        <f t="shared" si="0"/>
        <v>106.09999999999998</v>
      </c>
      <c r="G45" s="20" t="s">
        <v>68</v>
      </c>
    </row>
    <row r="46" spans="1:7">
      <c r="A46" s="2">
        <v>41</v>
      </c>
      <c r="B46" s="20" t="s">
        <v>24</v>
      </c>
      <c r="C46" s="2" t="s">
        <v>10</v>
      </c>
      <c r="D46" s="4" t="s">
        <v>93</v>
      </c>
      <c r="E46" s="60">
        <v>6.7999999999999972</v>
      </c>
      <c r="F46" s="60">
        <f t="shared" si="0"/>
        <v>112.89999999999998</v>
      </c>
      <c r="G46" s="20" t="s">
        <v>84</v>
      </c>
    </row>
    <row r="47" spans="1:7">
      <c r="A47" s="2">
        <v>42</v>
      </c>
      <c r="B47" s="20" t="s">
        <v>147</v>
      </c>
      <c r="C47" s="2" t="s">
        <v>10</v>
      </c>
      <c r="D47" s="4" t="s">
        <v>148</v>
      </c>
      <c r="E47" s="60">
        <v>4.7000000000000028</v>
      </c>
      <c r="F47" s="60">
        <f t="shared" si="0"/>
        <v>117.59999999999998</v>
      </c>
      <c r="G47" s="20" t="s">
        <v>149</v>
      </c>
    </row>
    <row r="48" spans="1:7">
      <c r="A48" s="2">
        <v>43</v>
      </c>
      <c r="B48" s="20" t="s">
        <v>30</v>
      </c>
      <c r="C48" s="2" t="s">
        <v>9</v>
      </c>
      <c r="D48" s="4" t="s">
        <v>93</v>
      </c>
      <c r="E48" s="60">
        <v>1.5</v>
      </c>
      <c r="F48" s="60">
        <f t="shared" si="0"/>
        <v>119.09999999999998</v>
      </c>
      <c r="G48" s="20"/>
    </row>
    <row r="49" spans="1:7">
      <c r="A49" s="2">
        <v>44</v>
      </c>
      <c r="B49" s="20" t="s">
        <v>150</v>
      </c>
      <c r="C49" s="2" t="s">
        <v>9</v>
      </c>
      <c r="D49" s="4" t="s">
        <v>151</v>
      </c>
      <c r="E49" s="60">
        <v>0.5</v>
      </c>
      <c r="F49" s="60">
        <f t="shared" si="0"/>
        <v>119.59999999999998</v>
      </c>
      <c r="G49" s="20" t="s">
        <v>152</v>
      </c>
    </row>
    <row r="50" spans="1:7">
      <c r="A50" s="2">
        <v>45</v>
      </c>
      <c r="B50" s="20" t="s">
        <v>153</v>
      </c>
      <c r="C50" s="2" t="s">
        <v>13</v>
      </c>
      <c r="D50" s="4" t="s">
        <v>154</v>
      </c>
      <c r="E50" s="60">
        <v>0.59999999999999432</v>
      </c>
      <c r="F50" s="60">
        <f t="shared" si="0"/>
        <v>120.19999999999997</v>
      </c>
      <c r="G50" s="20" t="s">
        <v>155</v>
      </c>
    </row>
    <row r="51" spans="1:7">
      <c r="A51" s="2">
        <v>46</v>
      </c>
      <c r="B51" s="20" t="s">
        <v>172</v>
      </c>
      <c r="C51" s="2" t="s">
        <v>10</v>
      </c>
      <c r="D51" s="4" t="s">
        <v>93</v>
      </c>
      <c r="E51" s="60">
        <v>0.40000000000000568</v>
      </c>
      <c r="F51" s="60">
        <f t="shared" si="0"/>
        <v>120.59999999999998</v>
      </c>
      <c r="G51" s="20" t="s">
        <v>156</v>
      </c>
    </row>
    <row r="52" spans="1:7">
      <c r="A52" s="2">
        <v>47</v>
      </c>
      <c r="B52" s="20" t="s">
        <v>157</v>
      </c>
      <c r="C52" s="2" t="s">
        <v>9</v>
      </c>
      <c r="D52" s="4" t="s">
        <v>93</v>
      </c>
      <c r="E52" s="60">
        <v>4.5</v>
      </c>
      <c r="F52" s="60">
        <f t="shared" si="0"/>
        <v>125.09999999999998</v>
      </c>
      <c r="G52" s="20" t="s">
        <v>158</v>
      </c>
    </row>
    <row r="53" spans="1:7">
      <c r="A53" s="2">
        <v>48</v>
      </c>
      <c r="B53" s="20" t="s">
        <v>94</v>
      </c>
      <c r="C53" s="2" t="s">
        <v>10</v>
      </c>
      <c r="D53" s="4" t="s">
        <v>93</v>
      </c>
      <c r="E53" s="60">
        <v>0.20000000000000284</v>
      </c>
      <c r="F53" s="60">
        <f t="shared" si="0"/>
        <v>125.29999999999998</v>
      </c>
      <c r="G53" s="20" t="s">
        <v>95</v>
      </c>
    </row>
    <row r="54" spans="1:7">
      <c r="A54" s="2">
        <v>49</v>
      </c>
      <c r="B54" s="20" t="s">
        <v>96</v>
      </c>
      <c r="C54" s="2" t="s">
        <v>10</v>
      </c>
      <c r="D54" s="4" t="s">
        <v>93</v>
      </c>
      <c r="E54" s="60">
        <v>0.70000000000000284</v>
      </c>
      <c r="F54" s="60">
        <f t="shared" si="0"/>
        <v>125.99999999999999</v>
      </c>
      <c r="G54" s="20" t="s">
        <v>97</v>
      </c>
    </row>
    <row r="55" spans="1:7">
      <c r="A55" s="2">
        <v>50</v>
      </c>
      <c r="B55" s="20" t="s">
        <v>47</v>
      </c>
      <c r="C55" s="2" t="s">
        <v>10</v>
      </c>
      <c r="D55" s="4" t="s">
        <v>56</v>
      </c>
      <c r="E55" s="60">
        <v>9.8999999999999915</v>
      </c>
      <c r="F55" s="60">
        <f t="shared" si="0"/>
        <v>135.89999999999998</v>
      </c>
      <c r="G55" s="20" t="s">
        <v>159</v>
      </c>
    </row>
    <row r="56" spans="1:7">
      <c r="A56" s="2">
        <v>51</v>
      </c>
      <c r="B56" s="20" t="s">
        <v>98</v>
      </c>
      <c r="C56" s="2" t="s">
        <v>9</v>
      </c>
      <c r="D56" s="4" t="s">
        <v>56</v>
      </c>
      <c r="E56" s="60">
        <v>4.8000000000000114</v>
      </c>
      <c r="F56" s="60">
        <f t="shared" si="0"/>
        <v>140.69999999999999</v>
      </c>
      <c r="G56" s="20" t="s">
        <v>99</v>
      </c>
    </row>
    <row r="57" spans="1:7" ht="30">
      <c r="A57" s="3">
        <v>52</v>
      </c>
      <c r="B57" s="21" t="s">
        <v>235</v>
      </c>
      <c r="C57" s="3" t="s">
        <v>100</v>
      </c>
      <c r="D57" s="5" t="s">
        <v>56</v>
      </c>
      <c r="E57" s="59">
        <v>0.80000000000001137</v>
      </c>
      <c r="F57" s="59">
        <f t="shared" si="0"/>
        <v>141.5</v>
      </c>
      <c r="G57" s="21" t="s">
        <v>252</v>
      </c>
    </row>
    <row r="58" spans="1:7">
      <c r="A58" s="2">
        <v>53</v>
      </c>
      <c r="B58" s="20" t="s">
        <v>101</v>
      </c>
      <c r="C58" s="2" t="s">
        <v>9</v>
      </c>
      <c r="D58" s="4" t="s">
        <v>160</v>
      </c>
      <c r="E58" s="60">
        <v>2</v>
      </c>
      <c r="F58" s="60">
        <f t="shared" si="0"/>
        <v>143.5</v>
      </c>
      <c r="G58" s="20" t="s">
        <v>103</v>
      </c>
    </row>
    <row r="59" spans="1:7">
      <c r="A59" s="2">
        <v>54</v>
      </c>
      <c r="B59" s="20" t="s">
        <v>102</v>
      </c>
      <c r="C59" s="2" t="s">
        <v>10</v>
      </c>
      <c r="D59" s="4" t="s">
        <v>160</v>
      </c>
      <c r="E59" s="60">
        <v>0.5</v>
      </c>
      <c r="F59" s="60">
        <f t="shared" si="0"/>
        <v>144</v>
      </c>
      <c r="G59" s="20" t="s">
        <v>104</v>
      </c>
    </row>
    <row r="60" spans="1:7">
      <c r="A60" s="2">
        <v>55</v>
      </c>
      <c r="B60" s="20" t="s">
        <v>105</v>
      </c>
      <c r="C60" s="2" t="s">
        <v>161</v>
      </c>
      <c r="D60" s="4" t="s">
        <v>162</v>
      </c>
      <c r="E60" s="60">
        <v>8.6999999999999886</v>
      </c>
      <c r="F60" s="60">
        <f t="shared" si="0"/>
        <v>152.69999999999999</v>
      </c>
      <c r="G60" s="20" t="s">
        <v>145</v>
      </c>
    </row>
    <row r="61" spans="1:7">
      <c r="A61" s="2">
        <v>56</v>
      </c>
      <c r="B61" s="23" t="s">
        <v>106</v>
      </c>
      <c r="C61" s="2" t="s">
        <v>10</v>
      </c>
      <c r="D61" s="4" t="s">
        <v>58</v>
      </c>
      <c r="E61" s="60">
        <v>20</v>
      </c>
      <c r="F61" s="60">
        <f t="shared" si="0"/>
        <v>172.7</v>
      </c>
      <c r="G61" s="20"/>
    </row>
    <row r="62" spans="1:7">
      <c r="A62" s="2">
        <v>57</v>
      </c>
      <c r="B62" s="20" t="s">
        <v>47</v>
      </c>
      <c r="C62" s="2" t="s">
        <v>10</v>
      </c>
      <c r="D62" s="4" t="s">
        <v>163</v>
      </c>
      <c r="E62" s="60">
        <v>0.69999999999998863</v>
      </c>
      <c r="F62" s="60">
        <f t="shared" si="0"/>
        <v>173.39999999999998</v>
      </c>
      <c r="G62" s="20" t="s">
        <v>164</v>
      </c>
    </row>
    <row r="63" spans="1:7">
      <c r="A63" s="2">
        <v>58</v>
      </c>
      <c r="B63" s="20" t="s">
        <v>69</v>
      </c>
      <c r="C63" s="2" t="s">
        <v>10</v>
      </c>
      <c r="D63" s="4" t="s">
        <v>163</v>
      </c>
      <c r="E63" s="60">
        <v>5</v>
      </c>
      <c r="F63" s="60">
        <f t="shared" si="0"/>
        <v>178.39999999999998</v>
      </c>
      <c r="G63" s="20" t="s">
        <v>165</v>
      </c>
    </row>
    <row r="64" spans="1:7">
      <c r="A64" s="2">
        <v>59</v>
      </c>
      <c r="B64" s="20" t="s">
        <v>166</v>
      </c>
      <c r="C64" s="2" t="s">
        <v>9</v>
      </c>
      <c r="D64" s="4" t="s">
        <v>116</v>
      </c>
      <c r="E64" s="60">
        <v>9.9999999999994316E-2</v>
      </c>
      <c r="F64" s="60">
        <f t="shared" si="0"/>
        <v>178.49999999999997</v>
      </c>
      <c r="G64" s="20" t="s">
        <v>167</v>
      </c>
    </row>
    <row r="65" spans="1:7">
      <c r="A65" s="2">
        <v>60</v>
      </c>
      <c r="B65" s="20" t="s">
        <v>16</v>
      </c>
      <c r="C65" s="2" t="s">
        <v>10</v>
      </c>
      <c r="D65" s="4" t="s">
        <v>108</v>
      </c>
      <c r="E65" s="60">
        <v>7.3000000000000114</v>
      </c>
      <c r="F65" s="60">
        <f t="shared" si="0"/>
        <v>185.79999999999998</v>
      </c>
      <c r="G65" s="20" t="s">
        <v>109</v>
      </c>
    </row>
    <row r="66" spans="1:7" s="33" customFormat="1" ht="16.2">
      <c r="A66" s="2">
        <v>61</v>
      </c>
      <c r="B66" s="37" t="s">
        <v>110</v>
      </c>
      <c r="C66" s="2" t="s">
        <v>10</v>
      </c>
      <c r="D66" s="4" t="s">
        <v>111</v>
      </c>
      <c r="E66" s="60">
        <v>11.699999999999989</v>
      </c>
      <c r="F66" s="60">
        <f t="shared" si="0"/>
        <v>197.49999999999997</v>
      </c>
      <c r="G66" s="37" t="s">
        <v>112</v>
      </c>
    </row>
    <row r="67" spans="1:7" s="33" customFormat="1" ht="16.2">
      <c r="A67" s="2">
        <v>62</v>
      </c>
      <c r="B67" s="37" t="s">
        <v>30</v>
      </c>
      <c r="C67" s="2" t="s">
        <v>9</v>
      </c>
      <c r="D67" s="4" t="s">
        <v>58</v>
      </c>
      <c r="E67" s="60">
        <v>7.8000000000000114</v>
      </c>
      <c r="F67" s="60">
        <f t="shared" si="0"/>
        <v>205.29999999999998</v>
      </c>
      <c r="G67" s="37" t="s">
        <v>113</v>
      </c>
    </row>
    <row r="68" spans="1:7" s="33" customFormat="1" ht="16.2">
      <c r="A68" s="2">
        <v>63</v>
      </c>
      <c r="B68" s="37" t="s">
        <v>30</v>
      </c>
      <c r="C68" s="2" t="s">
        <v>10</v>
      </c>
      <c r="D68" s="4" t="s">
        <v>114</v>
      </c>
      <c r="E68" s="60">
        <v>0.19999999999998863</v>
      </c>
      <c r="F68" s="60">
        <f t="shared" si="0"/>
        <v>205.49999999999997</v>
      </c>
      <c r="G68" s="37" t="s">
        <v>169</v>
      </c>
    </row>
    <row r="69" spans="1:7" s="33" customFormat="1" ht="16.2">
      <c r="A69" s="2">
        <v>64</v>
      </c>
      <c r="B69" s="37" t="s">
        <v>110</v>
      </c>
      <c r="C69" s="2" t="s">
        <v>9</v>
      </c>
      <c r="D69" s="4" t="s">
        <v>115</v>
      </c>
      <c r="E69" s="60">
        <v>0.90000000000000568</v>
      </c>
      <c r="F69" s="60">
        <f t="shared" si="0"/>
        <v>206.39999999999998</v>
      </c>
      <c r="G69" s="37" t="s">
        <v>224</v>
      </c>
    </row>
    <row r="70" spans="1:7" s="33" customFormat="1" ht="16.2">
      <c r="A70" s="2">
        <v>65</v>
      </c>
      <c r="B70" s="37" t="s">
        <v>110</v>
      </c>
      <c r="C70" s="2" t="s">
        <v>9</v>
      </c>
      <c r="D70" s="4" t="s">
        <v>116</v>
      </c>
      <c r="E70" s="60">
        <v>1</v>
      </c>
      <c r="F70" s="60">
        <f t="shared" si="0"/>
        <v>207.39999999999998</v>
      </c>
      <c r="G70" s="37" t="s">
        <v>117</v>
      </c>
    </row>
    <row r="71" spans="1:7" s="33" customFormat="1" ht="16.2">
      <c r="A71" s="2">
        <v>66</v>
      </c>
      <c r="B71" s="37" t="s">
        <v>8</v>
      </c>
      <c r="C71" s="2" t="s">
        <v>9</v>
      </c>
      <c r="D71" s="4" t="s">
        <v>118</v>
      </c>
      <c r="E71" s="60">
        <v>13.400000000000006</v>
      </c>
      <c r="F71" s="60">
        <f t="shared" si="0"/>
        <v>220.79999999999998</v>
      </c>
      <c r="G71" s="37" t="s">
        <v>119</v>
      </c>
    </row>
    <row r="72" spans="1:7" s="33" customFormat="1" ht="30">
      <c r="A72" s="3">
        <v>67</v>
      </c>
      <c r="B72" s="38" t="s">
        <v>236</v>
      </c>
      <c r="C72" s="3" t="s">
        <v>89</v>
      </c>
      <c r="D72" s="5" t="s">
        <v>118</v>
      </c>
      <c r="E72" s="59">
        <v>0.19999999999998863</v>
      </c>
      <c r="F72" s="59">
        <f t="shared" ref="F72:F135" si="1">E72+F71</f>
        <v>220.99999999999997</v>
      </c>
      <c r="G72" s="38" t="s">
        <v>253</v>
      </c>
    </row>
    <row r="73" spans="1:7" s="33" customFormat="1" ht="16.2">
      <c r="A73" s="2">
        <v>68</v>
      </c>
      <c r="B73" s="37" t="s">
        <v>110</v>
      </c>
      <c r="C73" s="2" t="s">
        <v>9</v>
      </c>
      <c r="D73" s="4" t="s">
        <v>118</v>
      </c>
      <c r="E73" s="60">
        <v>1.0999999999999943</v>
      </c>
      <c r="F73" s="60">
        <f t="shared" si="1"/>
        <v>222.09999999999997</v>
      </c>
      <c r="G73" s="37"/>
    </row>
    <row r="74" spans="1:7" s="33" customFormat="1" ht="16.2">
      <c r="A74" s="2">
        <v>69</v>
      </c>
      <c r="B74" s="37" t="s">
        <v>30</v>
      </c>
      <c r="C74" s="2" t="s">
        <v>9</v>
      </c>
      <c r="D74" s="4" t="s">
        <v>120</v>
      </c>
      <c r="E74" s="60">
        <v>0.59999999999999432</v>
      </c>
      <c r="F74" s="60">
        <f t="shared" si="1"/>
        <v>222.69999999999996</v>
      </c>
      <c r="G74" s="37" t="s">
        <v>222</v>
      </c>
    </row>
    <row r="75" spans="1:7" s="33" customFormat="1" ht="16.2">
      <c r="A75" s="2">
        <v>70</v>
      </c>
      <c r="B75" s="37" t="s">
        <v>110</v>
      </c>
      <c r="C75" s="2" t="s">
        <v>10</v>
      </c>
      <c r="D75" s="4" t="s">
        <v>121</v>
      </c>
      <c r="E75" s="60">
        <v>3.3000000000000114</v>
      </c>
      <c r="F75" s="60">
        <f t="shared" si="1"/>
        <v>225.99999999999997</v>
      </c>
      <c r="G75" s="37"/>
    </row>
    <row r="76" spans="1:7" s="33" customFormat="1" ht="16.2">
      <c r="A76" s="2">
        <v>71</v>
      </c>
      <c r="B76" s="37" t="s">
        <v>30</v>
      </c>
      <c r="C76" s="2" t="s">
        <v>10</v>
      </c>
      <c r="D76" s="4" t="s">
        <v>120</v>
      </c>
      <c r="E76" s="60">
        <v>42.799999999999983</v>
      </c>
      <c r="F76" s="60">
        <f t="shared" si="1"/>
        <v>268.79999999999995</v>
      </c>
      <c r="G76" s="37" t="s">
        <v>123</v>
      </c>
    </row>
    <row r="77" spans="1:7" s="33" customFormat="1" ht="16.2">
      <c r="A77" s="2">
        <v>72</v>
      </c>
      <c r="B77" s="39" t="s">
        <v>124</v>
      </c>
      <c r="C77" s="2" t="s">
        <v>10</v>
      </c>
      <c r="D77" s="4" t="s">
        <v>120</v>
      </c>
      <c r="E77" s="60">
        <v>2.8999999999999773</v>
      </c>
      <c r="F77" s="60">
        <f t="shared" si="1"/>
        <v>271.69999999999993</v>
      </c>
      <c r="G77" s="37" t="s">
        <v>223</v>
      </c>
    </row>
    <row r="78" spans="1:7" s="33" customFormat="1" ht="16.2">
      <c r="A78" s="2">
        <v>73</v>
      </c>
      <c r="B78" s="37" t="s">
        <v>16</v>
      </c>
      <c r="C78" s="2" t="s">
        <v>10</v>
      </c>
      <c r="D78" s="4" t="s">
        <v>120</v>
      </c>
      <c r="E78" s="60">
        <v>0.19999999999998863</v>
      </c>
      <c r="F78" s="60">
        <f t="shared" si="1"/>
        <v>271.89999999999992</v>
      </c>
      <c r="G78" s="37"/>
    </row>
    <row r="79" spans="1:7" s="33" customFormat="1" ht="30">
      <c r="A79" s="2">
        <v>74</v>
      </c>
      <c r="B79" s="37" t="s">
        <v>230</v>
      </c>
      <c r="C79" s="2" t="s">
        <v>9</v>
      </c>
      <c r="D79" s="4" t="s">
        <v>125</v>
      </c>
      <c r="E79" s="60">
        <v>0.30000000000001137</v>
      </c>
      <c r="F79" s="60">
        <f t="shared" si="1"/>
        <v>272.19999999999993</v>
      </c>
      <c r="G79" s="37" t="s">
        <v>126</v>
      </c>
    </row>
    <row r="80" spans="1:7" s="33" customFormat="1" ht="16.2">
      <c r="A80" s="2">
        <v>75</v>
      </c>
      <c r="B80" s="37" t="s">
        <v>16</v>
      </c>
      <c r="C80" s="2" t="s">
        <v>10</v>
      </c>
      <c r="D80" s="4" t="s">
        <v>125</v>
      </c>
      <c r="E80" s="60">
        <v>2</v>
      </c>
      <c r="F80" s="60">
        <f t="shared" si="1"/>
        <v>274.19999999999993</v>
      </c>
      <c r="G80" s="37" t="s">
        <v>127</v>
      </c>
    </row>
    <row r="81" spans="1:7" s="33" customFormat="1" ht="16.2">
      <c r="A81" s="51">
        <v>76</v>
      </c>
      <c r="B81" s="52" t="s">
        <v>258</v>
      </c>
      <c r="C81" s="51" t="s">
        <v>9</v>
      </c>
      <c r="D81" s="53" t="s">
        <v>259</v>
      </c>
      <c r="E81" s="61">
        <v>4.7</v>
      </c>
      <c r="F81" s="61">
        <f t="shared" si="1"/>
        <v>278.89999999999992</v>
      </c>
      <c r="G81" s="52" t="s">
        <v>271</v>
      </c>
    </row>
    <row r="82" spans="1:7" s="33" customFormat="1" ht="30">
      <c r="A82" s="54">
        <v>77</v>
      </c>
      <c r="B82" s="55" t="s">
        <v>260</v>
      </c>
      <c r="C82" s="54" t="s">
        <v>261</v>
      </c>
      <c r="D82" s="56" t="s">
        <v>259</v>
      </c>
      <c r="E82" s="62">
        <v>0.2</v>
      </c>
      <c r="F82" s="62">
        <f t="shared" si="1"/>
        <v>279.09999999999991</v>
      </c>
      <c r="G82" s="55" t="s">
        <v>266</v>
      </c>
    </row>
    <row r="83" spans="1:7" s="33" customFormat="1" ht="16.2">
      <c r="A83" s="51">
        <v>78</v>
      </c>
      <c r="B83" s="52" t="s">
        <v>258</v>
      </c>
      <c r="C83" s="51" t="s">
        <v>10</v>
      </c>
      <c r="D83" s="53" t="s">
        <v>262</v>
      </c>
      <c r="E83" s="61">
        <v>0.2</v>
      </c>
      <c r="F83" s="61">
        <f t="shared" si="1"/>
        <v>279.2999999999999</v>
      </c>
      <c r="G83" s="52" t="s">
        <v>270</v>
      </c>
    </row>
    <row r="84" spans="1:7" s="33" customFormat="1" ht="16.2">
      <c r="A84" s="51">
        <v>79</v>
      </c>
      <c r="B84" s="37" t="s">
        <v>110</v>
      </c>
      <c r="C84" s="2" t="s">
        <v>9</v>
      </c>
      <c r="D84" s="4" t="s">
        <v>128</v>
      </c>
      <c r="E84" s="61">
        <v>4.7</v>
      </c>
      <c r="F84" s="61">
        <f t="shared" si="1"/>
        <v>283.99999999999989</v>
      </c>
      <c r="G84" s="37" t="s">
        <v>122</v>
      </c>
    </row>
    <row r="85" spans="1:7" s="33" customFormat="1" ht="16.2">
      <c r="A85" s="51">
        <v>80</v>
      </c>
      <c r="B85" s="37" t="s">
        <v>129</v>
      </c>
      <c r="C85" s="2" t="s">
        <v>10</v>
      </c>
      <c r="D85" s="4" t="s">
        <v>58</v>
      </c>
      <c r="E85" s="60">
        <v>55.300000000000011</v>
      </c>
      <c r="F85" s="61">
        <f t="shared" si="1"/>
        <v>339.2999999999999</v>
      </c>
      <c r="G85" s="37" t="s">
        <v>130</v>
      </c>
    </row>
    <row r="86" spans="1:7" s="33" customFormat="1" ht="16.2">
      <c r="A86" s="51">
        <v>81</v>
      </c>
      <c r="B86" s="37" t="s">
        <v>30</v>
      </c>
      <c r="C86" s="2" t="s">
        <v>10</v>
      </c>
      <c r="D86" s="4" t="s">
        <v>131</v>
      </c>
      <c r="E86" s="60">
        <v>2.3999999999999773</v>
      </c>
      <c r="F86" s="61">
        <f t="shared" si="1"/>
        <v>341.69999999999987</v>
      </c>
      <c r="G86" s="37" t="s">
        <v>132</v>
      </c>
    </row>
    <row r="87" spans="1:7" s="33" customFormat="1" ht="16.2">
      <c r="A87" s="51">
        <v>82</v>
      </c>
      <c r="B87" s="37" t="s">
        <v>30</v>
      </c>
      <c r="C87" s="2" t="s">
        <v>9</v>
      </c>
      <c r="D87" s="4" t="s">
        <v>58</v>
      </c>
      <c r="E87" s="60">
        <v>0.39999999999997726</v>
      </c>
      <c r="F87" s="61">
        <f t="shared" si="1"/>
        <v>342.09999999999985</v>
      </c>
      <c r="G87" s="37" t="s">
        <v>133</v>
      </c>
    </row>
    <row r="88" spans="1:7" s="33" customFormat="1" ht="16.2">
      <c r="A88" s="51">
        <v>83</v>
      </c>
      <c r="B88" s="37" t="s">
        <v>16</v>
      </c>
      <c r="C88" s="2" t="s">
        <v>10</v>
      </c>
      <c r="D88" s="4" t="s">
        <v>58</v>
      </c>
      <c r="E88" s="60">
        <v>1.1999999999999886</v>
      </c>
      <c r="F88" s="61">
        <f t="shared" si="1"/>
        <v>343.29999999999984</v>
      </c>
      <c r="G88" s="37"/>
    </row>
    <row r="89" spans="1:7" s="33" customFormat="1" ht="16.2">
      <c r="A89" s="51">
        <v>84</v>
      </c>
      <c r="B89" s="37" t="s">
        <v>134</v>
      </c>
      <c r="C89" s="2" t="s">
        <v>9</v>
      </c>
      <c r="D89" s="4" t="s">
        <v>135</v>
      </c>
      <c r="E89" s="60">
        <v>0.10000000000002274</v>
      </c>
      <c r="F89" s="61">
        <f t="shared" si="1"/>
        <v>343.39999999999986</v>
      </c>
      <c r="G89" s="37"/>
    </row>
    <row r="90" spans="1:7" s="33" customFormat="1" ht="30">
      <c r="A90" s="54">
        <v>85</v>
      </c>
      <c r="B90" s="38" t="s">
        <v>257</v>
      </c>
      <c r="C90" s="3" t="s">
        <v>100</v>
      </c>
      <c r="D90" s="5" t="s">
        <v>135</v>
      </c>
      <c r="E90" s="59">
        <v>7</v>
      </c>
      <c r="F90" s="62">
        <f t="shared" si="1"/>
        <v>350.39999999999986</v>
      </c>
      <c r="G90" s="38" t="s">
        <v>269</v>
      </c>
    </row>
    <row r="91" spans="1:7" s="33" customFormat="1" ht="16.2">
      <c r="A91" s="51">
        <v>86</v>
      </c>
      <c r="B91" s="37" t="s">
        <v>136</v>
      </c>
      <c r="C91" s="2" t="s">
        <v>10</v>
      </c>
      <c r="D91" s="4" t="s">
        <v>137</v>
      </c>
      <c r="E91" s="60">
        <v>24.399999999999977</v>
      </c>
      <c r="F91" s="61">
        <f t="shared" si="1"/>
        <v>374.79999999999984</v>
      </c>
      <c r="G91" s="37" t="s">
        <v>138</v>
      </c>
    </row>
    <row r="92" spans="1:7" s="33" customFormat="1" ht="16.2">
      <c r="A92" s="51">
        <v>87</v>
      </c>
      <c r="B92" s="37" t="s">
        <v>218</v>
      </c>
      <c r="C92" s="2" t="s">
        <v>10</v>
      </c>
      <c r="D92" s="4" t="s">
        <v>219</v>
      </c>
      <c r="E92" s="60">
        <v>42.399999999999977</v>
      </c>
      <c r="F92" s="61">
        <f t="shared" si="1"/>
        <v>417.19999999999982</v>
      </c>
      <c r="G92" s="37" t="s">
        <v>221</v>
      </c>
    </row>
    <row r="93" spans="1:7" s="33" customFormat="1" ht="30">
      <c r="A93" s="54">
        <v>88</v>
      </c>
      <c r="B93" s="38" t="s">
        <v>237</v>
      </c>
      <c r="C93" s="3" t="s">
        <v>9</v>
      </c>
      <c r="D93" s="5" t="s">
        <v>220</v>
      </c>
      <c r="E93" s="59">
        <v>1.1000000000000227</v>
      </c>
      <c r="F93" s="62">
        <f t="shared" si="1"/>
        <v>418.29999999999984</v>
      </c>
      <c r="G93" s="38" t="s">
        <v>263</v>
      </c>
    </row>
    <row r="94" spans="1:7" s="33" customFormat="1" ht="16.2">
      <c r="A94" s="51">
        <v>89</v>
      </c>
      <c r="B94" s="40" t="s">
        <v>216</v>
      </c>
      <c r="C94" s="9" t="s">
        <v>13</v>
      </c>
      <c r="D94" s="16" t="s">
        <v>212</v>
      </c>
      <c r="E94" s="60">
        <v>6.8999999999999773</v>
      </c>
      <c r="F94" s="61">
        <f t="shared" si="1"/>
        <v>425.19999999999982</v>
      </c>
      <c r="G94" s="40" t="s">
        <v>217</v>
      </c>
    </row>
    <row r="95" spans="1:7" s="33" customFormat="1" ht="16.2">
      <c r="A95" s="51">
        <v>90</v>
      </c>
      <c r="B95" s="37" t="s">
        <v>139</v>
      </c>
      <c r="C95" s="2" t="s">
        <v>13</v>
      </c>
      <c r="D95" s="4" t="s">
        <v>140</v>
      </c>
      <c r="E95" s="60">
        <v>4.6999999999999886</v>
      </c>
      <c r="F95" s="61">
        <f t="shared" si="1"/>
        <v>429.89999999999981</v>
      </c>
      <c r="G95" s="37" t="s">
        <v>146</v>
      </c>
    </row>
    <row r="96" spans="1:7" s="33" customFormat="1" ht="16.2">
      <c r="A96" s="51">
        <v>91</v>
      </c>
      <c r="B96" s="37" t="s">
        <v>141</v>
      </c>
      <c r="C96" s="2" t="s">
        <v>10</v>
      </c>
      <c r="D96" s="4" t="s">
        <v>213</v>
      </c>
      <c r="E96" s="60">
        <v>21.100000000000023</v>
      </c>
      <c r="F96" s="61">
        <f t="shared" si="1"/>
        <v>450.99999999999983</v>
      </c>
      <c r="G96" s="37" t="s">
        <v>174</v>
      </c>
    </row>
    <row r="97" spans="1:7" s="33" customFormat="1" ht="30">
      <c r="A97" s="54">
        <v>92</v>
      </c>
      <c r="B97" s="38" t="s">
        <v>238</v>
      </c>
      <c r="C97" s="3" t="s">
        <v>100</v>
      </c>
      <c r="D97" s="3" t="s">
        <v>255</v>
      </c>
      <c r="E97" s="6">
        <v>3.8000000000000114</v>
      </c>
      <c r="F97" s="62">
        <f t="shared" si="1"/>
        <v>454.79999999999984</v>
      </c>
      <c r="G97" s="38" t="s">
        <v>268</v>
      </c>
    </row>
    <row r="98" spans="1:7" s="33" customFormat="1" ht="16.2">
      <c r="A98" s="51">
        <v>93</v>
      </c>
      <c r="B98" s="40" t="s">
        <v>30</v>
      </c>
      <c r="C98" s="10" t="s">
        <v>10</v>
      </c>
      <c r="D98" s="11" t="s">
        <v>199</v>
      </c>
      <c r="E98" s="63">
        <v>37.600000000000023</v>
      </c>
      <c r="F98" s="61">
        <f t="shared" si="1"/>
        <v>492.39999999999986</v>
      </c>
      <c r="G98" s="41" t="s">
        <v>62</v>
      </c>
    </row>
    <row r="99" spans="1:7" s="33" customFormat="1" ht="16.2">
      <c r="A99" s="51">
        <v>94</v>
      </c>
      <c r="B99" s="42" t="s">
        <v>175</v>
      </c>
      <c r="C99" s="10" t="s">
        <v>10</v>
      </c>
      <c r="D99" s="11" t="s">
        <v>195</v>
      </c>
      <c r="E99" s="63">
        <v>12.199999999999989</v>
      </c>
      <c r="F99" s="61">
        <f t="shared" si="1"/>
        <v>504.59999999999985</v>
      </c>
      <c r="G99" s="41" t="s">
        <v>200</v>
      </c>
    </row>
    <row r="100" spans="1:7" s="33" customFormat="1" ht="30">
      <c r="A100" s="51">
        <v>95</v>
      </c>
      <c r="B100" s="42" t="s">
        <v>176</v>
      </c>
      <c r="C100" s="10" t="s">
        <v>9</v>
      </c>
      <c r="D100" s="11" t="s">
        <v>58</v>
      </c>
      <c r="E100" s="63">
        <v>0.10000000000002274</v>
      </c>
      <c r="F100" s="61">
        <f t="shared" si="1"/>
        <v>504.69999999999987</v>
      </c>
      <c r="G100" s="43" t="s">
        <v>231</v>
      </c>
    </row>
    <row r="101" spans="1:7" s="33" customFormat="1" ht="30">
      <c r="A101" s="54">
        <v>96</v>
      </c>
      <c r="B101" s="44" t="s">
        <v>239</v>
      </c>
      <c r="C101" s="8" t="s">
        <v>107</v>
      </c>
      <c r="D101" s="7" t="s">
        <v>201</v>
      </c>
      <c r="E101" s="59">
        <v>4.8000000000000114</v>
      </c>
      <c r="F101" s="62">
        <f t="shared" si="1"/>
        <v>509.49999999999989</v>
      </c>
      <c r="G101" s="45" t="s">
        <v>264</v>
      </c>
    </row>
    <row r="102" spans="1:7" s="33" customFormat="1" ht="16.2">
      <c r="A102" s="51">
        <v>97</v>
      </c>
      <c r="B102" s="40" t="s">
        <v>177</v>
      </c>
      <c r="C102" s="10" t="s">
        <v>10</v>
      </c>
      <c r="D102" s="11" t="s">
        <v>202</v>
      </c>
      <c r="E102" s="63">
        <v>3.1999999999999886</v>
      </c>
      <c r="F102" s="61">
        <f t="shared" si="1"/>
        <v>512.69999999999982</v>
      </c>
      <c r="G102" s="41" t="s">
        <v>203</v>
      </c>
    </row>
    <row r="103" spans="1:7" s="33" customFormat="1" ht="16.2">
      <c r="A103" s="51">
        <v>98</v>
      </c>
      <c r="B103" s="42" t="s">
        <v>30</v>
      </c>
      <c r="C103" s="10" t="s">
        <v>9</v>
      </c>
      <c r="D103" s="11" t="s">
        <v>18</v>
      </c>
      <c r="E103" s="63">
        <v>0.19999999999998863</v>
      </c>
      <c r="F103" s="61">
        <f t="shared" si="1"/>
        <v>512.89999999999986</v>
      </c>
      <c r="G103" s="41" t="s">
        <v>204</v>
      </c>
    </row>
    <row r="104" spans="1:7" s="33" customFormat="1" ht="16.2">
      <c r="A104" s="51">
        <v>99</v>
      </c>
      <c r="B104" s="42" t="s">
        <v>205</v>
      </c>
      <c r="C104" s="10" t="s">
        <v>10</v>
      </c>
      <c r="D104" s="11" t="s">
        <v>48</v>
      </c>
      <c r="E104" s="63">
        <v>8.2999999999999545</v>
      </c>
      <c r="F104" s="61">
        <f t="shared" si="1"/>
        <v>521.19999999999982</v>
      </c>
      <c r="G104" s="46"/>
    </row>
    <row r="105" spans="1:7">
      <c r="A105" s="51">
        <v>100</v>
      </c>
      <c r="B105" s="24" t="s">
        <v>170</v>
      </c>
      <c r="C105" s="13" t="s">
        <v>9</v>
      </c>
      <c r="D105" s="14" t="s">
        <v>18</v>
      </c>
      <c r="E105" s="64">
        <v>0.60000000000002274</v>
      </c>
      <c r="F105" s="61">
        <f t="shared" si="1"/>
        <v>521.79999999999984</v>
      </c>
      <c r="G105" s="26" t="s">
        <v>206</v>
      </c>
    </row>
    <row r="106" spans="1:7">
      <c r="A106" s="51">
        <v>101</v>
      </c>
      <c r="B106" s="25" t="s">
        <v>110</v>
      </c>
      <c r="C106" s="10" t="s">
        <v>9</v>
      </c>
      <c r="D106" s="15" t="s">
        <v>12</v>
      </c>
      <c r="E106" s="65">
        <v>2.1000000000000227</v>
      </c>
      <c r="F106" s="61">
        <f t="shared" si="1"/>
        <v>523.89999999999986</v>
      </c>
      <c r="G106" s="25" t="s">
        <v>208</v>
      </c>
    </row>
    <row r="107" spans="1:7">
      <c r="A107" s="51">
        <v>102</v>
      </c>
      <c r="B107" s="26" t="s">
        <v>30</v>
      </c>
      <c r="C107" s="13" t="s">
        <v>10</v>
      </c>
      <c r="D107" s="14" t="s">
        <v>18</v>
      </c>
      <c r="E107" s="64">
        <v>0.10000000000002274</v>
      </c>
      <c r="F107" s="61">
        <f t="shared" si="1"/>
        <v>523.99999999999989</v>
      </c>
      <c r="G107" s="31"/>
    </row>
    <row r="108" spans="1:7">
      <c r="A108" s="51">
        <v>103</v>
      </c>
      <c r="B108" s="26" t="s">
        <v>110</v>
      </c>
      <c r="C108" s="13" t="s">
        <v>9</v>
      </c>
      <c r="D108" s="14" t="s">
        <v>59</v>
      </c>
      <c r="E108" s="64">
        <v>2.5</v>
      </c>
      <c r="F108" s="61">
        <f t="shared" si="1"/>
        <v>526.49999999999989</v>
      </c>
      <c r="G108" s="31" t="s">
        <v>207</v>
      </c>
    </row>
    <row r="109" spans="1:7">
      <c r="A109" s="51">
        <v>104</v>
      </c>
      <c r="B109" s="20" t="s">
        <v>45</v>
      </c>
      <c r="C109" s="13" t="s">
        <v>10</v>
      </c>
      <c r="D109" s="4" t="s">
        <v>46</v>
      </c>
      <c r="E109" s="60">
        <v>6.2000000000000455</v>
      </c>
      <c r="F109" s="61">
        <f t="shared" si="1"/>
        <v>532.69999999999993</v>
      </c>
      <c r="G109" s="20" t="s">
        <v>209</v>
      </c>
    </row>
    <row r="110" spans="1:7">
      <c r="A110" s="51">
        <v>105</v>
      </c>
      <c r="B110" s="27" t="s">
        <v>241</v>
      </c>
      <c r="C110" s="2" t="s">
        <v>9</v>
      </c>
      <c r="D110" s="4" t="s">
        <v>42</v>
      </c>
      <c r="E110" s="60">
        <v>4.3999999999999773</v>
      </c>
      <c r="F110" s="61">
        <f t="shared" si="1"/>
        <v>537.09999999999991</v>
      </c>
      <c r="G110" s="20" t="s">
        <v>183</v>
      </c>
    </row>
    <row r="111" spans="1:7">
      <c r="A111" s="51">
        <v>106</v>
      </c>
      <c r="B111" s="27" t="s">
        <v>43</v>
      </c>
      <c r="C111" s="2" t="s">
        <v>10</v>
      </c>
      <c r="D111" s="4" t="s">
        <v>40</v>
      </c>
      <c r="E111" s="60">
        <v>6.5</v>
      </c>
      <c r="F111" s="61">
        <f t="shared" si="1"/>
        <v>543.59999999999991</v>
      </c>
      <c r="G111" s="20" t="s">
        <v>184</v>
      </c>
    </row>
    <row r="112" spans="1:7" s="19" customFormat="1">
      <c r="A112" s="51">
        <v>107</v>
      </c>
      <c r="B112" s="35" t="s">
        <v>41</v>
      </c>
      <c r="C112" s="17" t="s">
        <v>9</v>
      </c>
      <c r="D112" s="4" t="s">
        <v>39</v>
      </c>
      <c r="E112" s="60">
        <v>0.60000000000002274</v>
      </c>
      <c r="F112" s="61">
        <f t="shared" si="1"/>
        <v>544.19999999999993</v>
      </c>
      <c r="G112" s="20" t="s">
        <v>35</v>
      </c>
    </row>
    <row r="113" spans="1:7">
      <c r="A113" s="51">
        <v>108</v>
      </c>
      <c r="B113" s="27" t="s">
        <v>242</v>
      </c>
      <c r="C113" s="2" t="s">
        <v>10</v>
      </c>
      <c r="D113" s="4" t="s">
        <v>38</v>
      </c>
      <c r="E113" s="60">
        <v>4.5</v>
      </c>
      <c r="F113" s="61">
        <f t="shared" si="1"/>
        <v>548.69999999999993</v>
      </c>
      <c r="G113" s="20" t="s">
        <v>185</v>
      </c>
    </row>
    <row r="114" spans="1:7">
      <c r="A114" s="51">
        <v>109</v>
      </c>
      <c r="B114" s="27" t="s">
        <v>243</v>
      </c>
      <c r="C114" s="2" t="s">
        <v>9</v>
      </c>
      <c r="D114" s="4" t="s">
        <v>37</v>
      </c>
      <c r="E114" s="60">
        <v>5.7999999999999545</v>
      </c>
      <c r="F114" s="61">
        <f t="shared" si="1"/>
        <v>554.49999999999989</v>
      </c>
      <c r="G114" s="20" t="s">
        <v>182</v>
      </c>
    </row>
    <row r="115" spans="1:7" ht="30">
      <c r="A115" s="54">
        <v>110</v>
      </c>
      <c r="B115" s="36" t="s">
        <v>244</v>
      </c>
      <c r="C115" s="3" t="s">
        <v>100</v>
      </c>
      <c r="D115" s="5" t="s">
        <v>37</v>
      </c>
      <c r="E115" s="59">
        <v>1.7000000000000455</v>
      </c>
      <c r="F115" s="62">
        <f t="shared" si="1"/>
        <v>556.19999999999993</v>
      </c>
      <c r="G115" s="21" t="s">
        <v>265</v>
      </c>
    </row>
    <row r="116" spans="1:7">
      <c r="A116" s="51">
        <v>111</v>
      </c>
      <c r="B116" s="27" t="s">
        <v>245</v>
      </c>
      <c r="C116" s="2" t="s">
        <v>10</v>
      </c>
      <c r="D116" s="4" t="s">
        <v>194</v>
      </c>
      <c r="E116" s="60">
        <v>0.5</v>
      </c>
      <c r="F116" s="61">
        <f t="shared" si="1"/>
        <v>556.69999999999993</v>
      </c>
      <c r="G116" s="20"/>
    </row>
    <row r="117" spans="1:7">
      <c r="A117" s="51">
        <v>112</v>
      </c>
      <c r="B117" s="27" t="s">
        <v>178</v>
      </c>
      <c r="C117" s="2" t="s">
        <v>13</v>
      </c>
      <c r="D117" s="4" t="s">
        <v>58</v>
      </c>
      <c r="E117" s="60">
        <v>3.5</v>
      </c>
      <c r="F117" s="61">
        <f t="shared" si="1"/>
        <v>560.19999999999993</v>
      </c>
      <c r="G117" s="20" t="s">
        <v>186</v>
      </c>
    </row>
    <row r="118" spans="1:7">
      <c r="A118" s="51">
        <v>113</v>
      </c>
      <c r="B118" s="27" t="s">
        <v>47</v>
      </c>
      <c r="C118" s="2" t="s">
        <v>10</v>
      </c>
      <c r="D118" s="4" t="s">
        <v>195</v>
      </c>
      <c r="E118" s="60">
        <v>0.89999999999997726</v>
      </c>
      <c r="F118" s="61">
        <f t="shared" si="1"/>
        <v>561.09999999999991</v>
      </c>
      <c r="G118" s="20" t="s">
        <v>72</v>
      </c>
    </row>
    <row r="119" spans="1:7">
      <c r="A119" s="51">
        <v>114</v>
      </c>
      <c r="B119" s="27" t="s">
        <v>86</v>
      </c>
      <c r="C119" s="2" t="s">
        <v>10</v>
      </c>
      <c r="D119" s="4" t="s">
        <v>34</v>
      </c>
      <c r="E119" s="60">
        <v>0.29999999999995453</v>
      </c>
      <c r="F119" s="61">
        <f t="shared" si="1"/>
        <v>561.39999999999986</v>
      </c>
      <c r="G119" s="20" t="s">
        <v>81</v>
      </c>
    </row>
    <row r="120" spans="1:7">
      <c r="A120" s="51">
        <v>115</v>
      </c>
      <c r="B120" s="27" t="s">
        <v>179</v>
      </c>
      <c r="C120" s="2" t="s">
        <v>9</v>
      </c>
      <c r="D120" s="18" t="s">
        <v>28</v>
      </c>
      <c r="E120" s="64">
        <v>1.6000000000000227</v>
      </c>
      <c r="F120" s="61">
        <f t="shared" si="1"/>
        <v>562.99999999999989</v>
      </c>
      <c r="G120" s="32"/>
    </row>
    <row r="121" spans="1:7">
      <c r="A121" s="51">
        <v>116</v>
      </c>
      <c r="B121" s="27" t="s">
        <v>29</v>
      </c>
      <c r="C121" s="2" t="s">
        <v>171</v>
      </c>
      <c r="D121" s="4" t="s">
        <v>28</v>
      </c>
      <c r="E121" s="60">
        <v>1.5</v>
      </c>
      <c r="F121" s="61">
        <f t="shared" si="1"/>
        <v>564.49999999999989</v>
      </c>
      <c r="G121" s="20" t="s">
        <v>187</v>
      </c>
    </row>
    <row r="122" spans="1:7">
      <c r="A122" s="51">
        <v>117</v>
      </c>
      <c r="B122" s="27" t="s">
        <v>30</v>
      </c>
      <c r="C122" s="2" t="s">
        <v>9</v>
      </c>
      <c r="D122" s="4" t="s">
        <v>28</v>
      </c>
      <c r="E122" s="60">
        <v>1.7000000000000455</v>
      </c>
      <c r="F122" s="61">
        <f t="shared" si="1"/>
        <v>566.19999999999993</v>
      </c>
      <c r="G122" s="20" t="s">
        <v>188</v>
      </c>
    </row>
    <row r="123" spans="1:7">
      <c r="A123" s="51">
        <v>118</v>
      </c>
      <c r="B123" s="27" t="s">
        <v>27</v>
      </c>
      <c r="C123" s="2" t="s">
        <v>9</v>
      </c>
      <c r="D123" s="4" t="s">
        <v>197</v>
      </c>
      <c r="E123" s="60">
        <v>4.8999999999999773</v>
      </c>
      <c r="F123" s="61">
        <f t="shared" si="1"/>
        <v>571.09999999999991</v>
      </c>
      <c r="G123" s="20" t="s">
        <v>189</v>
      </c>
    </row>
    <row r="124" spans="1:7">
      <c r="A124" s="51">
        <v>119</v>
      </c>
      <c r="B124" s="27" t="s">
        <v>29</v>
      </c>
      <c r="C124" s="2" t="s">
        <v>13</v>
      </c>
      <c r="D124" s="4" t="s">
        <v>246</v>
      </c>
      <c r="E124" s="60">
        <v>2.7000000000000455</v>
      </c>
      <c r="F124" s="61">
        <f t="shared" si="1"/>
        <v>573.79999999999995</v>
      </c>
      <c r="G124" s="20"/>
    </row>
    <row r="125" spans="1:7">
      <c r="A125" s="51">
        <v>120</v>
      </c>
      <c r="B125" s="27" t="s">
        <v>24</v>
      </c>
      <c r="C125" s="2" t="s">
        <v>9</v>
      </c>
      <c r="D125" s="4" t="s">
        <v>58</v>
      </c>
      <c r="E125" s="60">
        <v>2.3999999999999773</v>
      </c>
      <c r="F125" s="61">
        <f t="shared" si="1"/>
        <v>576.19999999999993</v>
      </c>
      <c r="G125" s="20" t="s">
        <v>190</v>
      </c>
    </row>
    <row r="126" spans="1:7">
      <c r="A126" s="51">
        <v>121</v>
      </c>
      <c r="B126" s="27" t="s">
        <v>23</v>
      </c>
      <c r="C126" s="2" t="s">
        <v>10</v>
      </c>
      <c r="D126" s="4" t="s">
        <v>19</v>
      </c>
      <c r="E126" s="60">
        <v>0.89999999999997726</v>
      </c>
      <c r="F126" s="61">
        <f t="shared" si="1"/>
        <v>577.09999999999991</v>
      </c>
      <c r="G126" s="20"/>
    </row>
    <row r="127" spans="1:7">
      <c r="A127" s="51">
        <v>122</v>
      </c>
      <c r="B127" s="27" t="s">
        <v>247</v>
      </c>
      <c r="C127" s="2" t="s">
        <v>10</v>
      </c>
      <c r="D127" s="4" t="s">
        <v>19</v>
      </c>
      <c r="E127" s="60">
        <v>5.1000000000000227</v>
      </c>
      <c r="F127" s="61">
        <f t="shared" si="1"/>
        <v>582.19999999999993</v>
      </c>
      <c r="G127" s="20" t="s">
        <v>191</v>
      </c>
    </row>
    <row r="128" spans="1:7">
      <c r="A128" s="51">
        <v>123</v>
      </c>
      <c r="B128" s="27" t="s">
        <v>20</v>
      </c>
      <c r="C128" s="2" t="s">
        <v>9</v>
      </c>
      <c r="D128" s="4" t="s">
        <v>198</v>
      </c>
      <c r="E128" s="60">
        <v>1.8999999999999773</v>
      </c>
      <c r="F128" s="61">
        <f t="shared" si="1"/>
        <v>584.09999999999991</v>
      </c>
      <c r="G128" s="20"/>
    </row>
    <row r="129" spans="1:7">
      <c r="A129" s="51">
        <v>124</v>
      </c>
      <c r="B129" s="27" t="s">
        <v>248</v>
      </c>
      <c r="C129" s="2" t="s">
        <v>10</v>
      </c>
      <c r="D129" s="4" t="s">
        <v>18</v>
      </c>
      <c r="E129" s="60">
        <v>4.6000000000000227</v>
      </c>
      <c r="F129" s="61">
        <f t="shared" si="1"/>
        <v>588.69999999999993</v>
      </c>
      <c r="G129" s="20" t="s">
        <v>180</v>
      </c>
    </row>
    <row r="130" spans="1:7">
      <c r="A130" s="51">
        <v>125</v>
      </c>
      <c r="B130" s="27" t="s">
        <v>24</v>
      </c>
      <c r="C130" s="2" t="s">
        <v>10</v>
      </c>
      <c r="D130" s="4" t="s">
        <v>18</v>
      </c>
      <c r="E130" s="60">
        <v>1.2000000000000455</v>
      </c>
      <c r="F130" s="61">
        <f t="shared" si="1"/>
        <v>589.9</v>
      </c>
      <c r="G130" s="20" t="s">
        <v>192</v>
      </c>
    </row>
    <row r="131" spans="1:7">
      <c r="A131" s="51">
        <v>126</v>
      </c>
      <c r="B131" s="27" t="s">
        <v>30</v>
      </c>
      <c r="C131" s="2" t="s">
        <v>9</v>
      </c>
      <c r="D131" s="4" t="s">
        <v>70</v>
      </c>
      <c r="E131" s="60">
        <v>0.5</v>
      </c>
      <c r="F131" s="61">
        <f t="shared" si="1"/>
        <v>590.4</v>
      </c>
      <c r="G131" s="20" t="s">
        <v>192</v>
      </c>
    </row>
    <row r="132" spans="1:7">
      <c r="A132" s="51">
        <v>127</v>
      </c>
      <c r="B132" s="27" t="s">
        <v>249</v>
      </c>
      <c r="C132" s="2" t="s">
        <v>10</v>
      </c>
      <c r="D132" s="4" t="s">
        <v>70</v>
      </c>
      <c r="E132" s="60">
        <v>4</v>
      </c>
      <c r="F132" s="61">
        <f t="shared" si="1"/>
        <v>594.4</v>
      </c>
      <c r="G132" s="20"/>
    </row>
    <row r="133" spans="1:7">
      <c r="A133" s="51">
        <v>128</v>
      </c>
      <c r="B133" s="27" t="s">
        <v>71</v>
      </c>
      <c r="C133" s="2" t="s">
        <v>9</v>
      </c>
      <c r="D133" s="4" t="s">
        <v>70</v>
      </c>
      <c r="E133" s="60">
        <v>0.79999999999995453</v>
      </c>
      <c r="F133" s="61">
        <f t="shared" si="1"/>
        <v>595.19999999999993</v>
      </c>
      <c r="G133" s="20" t="s">
        <v>181</v>
      </c>
    </row>
    <row r="134" spans="1:7">
      <c r="A134" s="51">
        <v>129</v>
      </c>
      <c r="B134" s="27" t="s">
        <v>250</v>
      </c>
      <c r="C134" s="2" t="s">
        <v>9</v>
      </c>
      <c r="D134" s="4" t="s">
        <v>196</v>
      </c>
      <c r="E134" s="60">
        <v>3.8999999999999773</v>
      </c>
      <c r="F134" s="61">
        <f t="shared" si="1"/>
        <v>599.09999999999991</v>
      </c>
      <c r="G134" s="20" t="s">
        <v>193</v>
      </c>
    </row>
    <row r="135" spans="1:7">
      <c r="A135" s="51">
        <v>130</v>
      </c>
      <c r="B135" s="24" t="s">
        <v>172</v>
      </c>
      <c r="C135" s="10" t="s">
        <v>10</v>
      </c>
      <c r="D135" s="11" t="s">
        <v>18</v>
      </c>
      <c r="E135" s="63">
        <v>2.2999999999999545</v>
      </c>
      <c r="F135" s="61">
        <f t="shared" si="1"/>
        <v>601.39999999999986</v>
      </c>
      <c r="G135" s="20" t="s">
        <v>168</v>
      </c>
    </row>
    <row r="136" spans="1:7" ht="30">
      <c r="A136" s="54">
        <v>131</v>
      </c>
      <c r="B136" s="12" t="s">
        <v>240</v>
      </c>
      <c r="C136" s="8" t="s">
        <v>100</v>
      </c>
      <c r="D136" s="7"/>
      <c r="E136" s="59">
        <v>0.70000000000004547</v>
      </c>
      <c r="F136" s="62">
        <f t="shared" ref="F136" si="2">E136+F135</f>
        <v>602.09999999999991</v>
      </c>
      <c r="G136" s="21" t="s">
        <v>254</v>
      </c>
    </row>
    <row r="138" spans="1:7" ht="15" customHeight="1">
      <c r="B138" s="1" t="s">
        <v>78</v>
      </c>
    </row>
    <row r="139" spans="1:7" ht="15" customHeight="1">
      <c r="A139" s="57" t="s">
        <v>226</v>
      </c>
      <c r="B139" s="58" t="s">
        <v>267</v>
      </c>
      <c r="C139" s="57"/>
    </row>
    <row r="140" spans="1:7" ht="15" customHeight="1">
      <c r="A140" s="34" t="s">
        <v>227</v>
      </c>
      <c r="B140" s="1" t="s">
        <v>232</v>
      </c>
    </row>
    <row r="141" spans="1:7" ht="15" customHeight="1">
      <c r="A141" s="34" t="s">
        <v>228</v>
      </c>
      <c r="B141" s="1" t="s">
        <v>229</v>
      </c>
    </row>
    <row r="142" spans="1:7" ht="15" customHeight="1">
      <c r="B142" s="1" t="s">
        <v>173</v>
      </c>
    </row>
    <row r="143" spans="1:7" ht="15" customHeight="1">
      <c r="B143" s="1" t="s">
        <v>214</v>
      </c>
    </row>
    <row r="144" spans="1:7" ht="15" customHeight="1">
      <c r="B144" s="1" t="s">
        <v>215</v>
      </c>
    </row>
  </sheetData>
  <phoneticPr fontId="3"/>
  <printOptions horizontalCentered="1"/>
  <pageMargins left="0.78740157480314965" right="0" top="0" bottom="0" header="0.31496062992125984" footer="0.31496062992125984"/>
  <pageSetup paperSize="9" orientation="landscape" horizontalDpi="4294967293"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614-600</vt:lpstr>
      <vt:lpstr>'614-600'!Print_Area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saikami.kuniaki</dc:creator>
  <cp:lastModifiedBy>midori shiroki</cp:lastModifiedBy>
  <cp:lastPrinted>2025-05-09T06:18:50Z</cp:lastPrinted>
  <dcterms:created xsi:type="dcterms:W3CDTF">2012-11-18T11:20:40Z</dcterms:created>
  <dcterms:modified xsi:type="dcterms:W3CDTF">2025-06-10T02:16:38Z</dcterms:modified>
</cp:coreProperties>
</file>