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kimid\OneDrive\デスクトップ\"/>
    </mc:Choice>
  </mc:AlternateContent>
  <xr:revisionPtr revIDLastSave="0" documentId="13_ncr:1_{872C2D38-3F76-46F4-A614-9C3BAD4922BC}" xr6:coauthVersionLast="47" xr6:coauthVersionMax="47" xr10:uidLastSave="{00000000-0000-0000-0000-000000000000}"/>
  <bookViews>
    <workbookView xWindow="1536" yWindow="0" windowWidth="19164" windowHeight="14400" xr2:uid="{00000000-000D-0000-FFFF-FFFF00000000}"/>
  </bookViews>
  <sheets>
    <sheet name="1110-200 (V-2)" sheetId="2" r:id="rId1"/>
  </sheets>
  <definedNames>
    <definedName name="_xlnm.Print_Area" localSheetId="0">'1110-200 (V-2)'!$A$1:$H$61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</calcChain>
</file>

<file path=xl/sharedStrings.xml><?xml version="1.0" encoding="utf-8"?>
<sst xmlns="http://schemas.openxmlformats.org/spreadsheetml/2006/main" count="228" uniqueCount="133">
  <si>
    <t>BRM1110埼玉200km</t>
  </si>
  <si>
    <t>・S＝信号、「 」=信号名、ルートは次の通過点までの道路番号、区間は前の通過点からの距離</t>
  </si>
  <si>
    <t>・信号名は正面にないこともあり</t>
  </si>
  <si>
    <t>通過点　</t>
  </si>
  <si>
    <t>進路</t>
  </si>
  <si>
    <t>ルート</t>
  </si>
  <si>
    <t>区間</t>
  </si>
  <si>
    <t>情報・その他　[ ]行先道標</t>
  </si>
  <si>
    <t>8:00スタート</t>
  </si>
  <si>
    <t>スタート第4駐車場</t>
  </si>
  <si>
    <t>右折</t>
  </si>
  <si>
    <t>市道</t>
  </si>
  <si>
    <t>8:00〜8:30</t>
  </si>
  <si>
    <t>Ｔ　</t>
  </si>
  <si>
    <t>左折</t>
  </si>
  <si>
    <t>K30</t>
  </si>
  <si>
    <t>「田中」</t>
  </si>
  <si>
    <t>K172</t>
  </si>
  <si>
    <t>［白石峠］</t>
  </si>
  <si>
    <t>├　「西平」</t>
  </si>
  <si>
    <t>K273</t>
  </si>
  <si>
    <t>┤　</t>
  </si>
  <si>
    <t>S</t>
  </si>
  <si>
    <t>TS</t>
  </si>
  <si>
    <t>K11</t>
  </si>
  <si>
    <t>┤　「落合橋」</t>
  </si>
  <si>
    <t>[秩父・横瀬]</t>
  </si>
  <si>
    <t>PC1　セブンイレブン(右側)</t>
  </si>
  <si>
    <t>折返し</t>
  </si>
  <si>
    <t>秩父山田店　参考10：00　(40.1km)</t>
  </si>
  <si>
    <t>┤ 「栃谷」</t>
  </si>
  <si>
    <t>K82</t>
  </si>
  <si>
    <t>「皆野長瀞インター入口」</t>
  </si>
  <si>
    <t>[長瀞対岸]</t>
  </si>
  <si>
    <t>┤　「井戸」</t>
  </si>
  <si>
    <t>K287</t>
  </si>
  <si>
    <t>［児玉］</t>
  </si>
  <si>
    <t>「高砂橋」</t>
  </si>
  <si>
    <t>K287.K13</t>
  </si>
  <si>
    <t>[児玉・国道140号]</t>
  </si>
  <si>
    <t>Ｔ　「出牛」　</t>
  </si>
  <si>
    <t>K13</t>
  </si>
  <si>
    <t>[藤岡・児玉]</t>
  </si>
  <si>
    <t>┤　「太駄中」</t>
  </si>
  <si>
    <t>[藤岡・神川]</t>
  </si>
  <si>
    <t>K13.R462.K13</t>
  </si>
  <si>
    <t>[前橋・藤岡]　</t>
  </si>
  <si>
    <t>Y　　　　　　　　</t>
  </si>
  <si>
    <t>左</t>
  </si>
  <si>
    <t>K41</t>
  </si>
  <si>
    <t>[吉井]　「宿神田」の先 左にコメリあり</t>
  </si>
  <si>
    <t>[前橋・吉井]</t>
  </si>
  <si>
    <t>K13･K41</t>
  </si>
  <si>
    <t>[吉井]</t>
  </si>
  <si>
    <t>T</t>
  </si>
  <si>
    <t>K41・K71</t>
  </si>
  <si>
    <t>[国道254号]</t>
  </si>
  <si>
    <t>「吉井駅入口」</t>
  </si>
  <si>
    <t>R254</t>
  </si>
  <si>
    <t>K47</t>
  </si>
  <si>
    <t>[妙義山・磯部]</t>
  </si>
  <si>
    <t>「宇田」</t>
  </si>
  <si>
    <t>K194</t>
  </si>
  <si>
    <t>[磯部]</t>
  </si>
  <si>
    <t>K217,K48</t>
  </si>
  <si>
    <t>[松井田]</t>
  </si>
  <si>
    <t>├</t>
  </si>
  <si>
    <t>K217</t>
  </si>
  <si>
    <t>[妙義山・松井田市街]</t>
  </si>
  <si>
    <t>K213,K51</t>
  </si>
  <si>
    <t>[妙義山・松井田市街]　　</t>
  </si>
  <si>
    <t xml:space="preserve">┼ </t>
  </si>
  <si>
    <t>K51</t>
  </si>
  <si>
    <t>[国道18号、上信越道]</t>
  </si>
  <si>
    <t>「五料」</t>
  </si>
  <si>
    <t>R18</t>
  </si>
  <si>
    <t>[軽井沢・小諸]</t>
  </si>
  <si>
    <t>PC2　ﾄﾞﾗｲﾌﾞｲﾝおぎのや(左側)</t>
  </si>
  <si>
    <t>[下仁田・妙義山]</t>
  </si>
  <si>
    <t>K51,K213</t>
  </si>
  <si>
    <t>[下仁田･磯部]</t>
  </si>
  <si>
    <t>[富岡･妙義町]</t>
  </si>
  <si>
    <t>K48,K217</t>
  </si>
  <si>
    <t>[富岡･磯部]</t>
  </si>
  <si>
    <t>[富岡]</t>
  </si>
  <si>
    <t>[富岡市街]</t>
  </si>
  <si>
    <t>[富岡市街] 2本目のR254</t>
  </si>
  <si>
    <t>K71</t>
  </si>
  <si>
    <t>[東谷]</t>
  </si>
  <si>
    <t>┤</t>
  </si>
  <si>
    <t>市道.K41</t>
  </si>
  <si>
    <t>K41・K13</t>
  </si>
  <si>
    <t>[鬼石]</t>
  </si>
  <si>
    <t>┤S</t>
  </si>
  <si>
    <t>[長瀞・鬼石]　ファミリーマート</t>
  </si>
  <si>
    <t>[秩父・長瀞]</t>
  </si>
  <si>
    <t>Ｔ　「太駄中」</t>
  </si>
  <si>
    <t>[長瀞・皆野]</t>
  </si>
  <si>
    <t>┤　「出牛」</t>
  </si>
  <si>
    <t>[寄居・長瀞]</t>
  </si>
  <si>
    <t>「中野上」</t>
  </si>
  <si>
    <t>R140</t>
  </si>
  <si>
    <t>[寄居]</t>
  </si>
  <si>
    <t>PC3　セブンイレブン</t>
  </si>
  <si>
    <t>右側</t>
  </si>
  <si>
    <t>「末野」</t>
  </si>
  <si>
    <t>[秩父・皆野・長瀞I・C・皆野有料道路]</t>
  </si>
  <si>
    <t>一つ目の信号　直進自転車禁止</t>
  </si>
  <si>
    <t>├　S</t>
  </si>
  <si>
    <t>押しボタン信号　「逍遥の郷」看板有り</t>
  </si>
  <si>
    <t xml:space="preserve">T </t>
  </si>
  <si>
    <t>Ｋ294.K11</t>
  </si>
  <si>
    <t>「逍遥の郷」看板有り 手前の看板で曲がらない</t>
  </si>
  <si>
    <t>インド料理店「ラジュモハン」看板あり</t>
  </si>
  <si>
    <t>T　　　　</t>
  </si>
  <si>
    <t>Ｔ　「西平」</t>
  </si>
  <si>
    <t>[東松山]</t>
  </si>
  <si>
    <t>[日高]</t>
  </si>
  <si>
    <t>ゴール</t>
  </si>
  <si>
    <t>左側</t>
  </si>
  <si>
    <t>第四駐車場20:30 (34.9km)　</t>
  </si>
  <si>
    <t>7:00～7:30　</t>
  </si>
  <si>
    <t>［小川］</t>
  </si>
  <si>
    <t>［皆野] 2本目のK82　「高篠小前」右直進</t>
  </si>
  <si>
    <r>
      <rPr>
        <sz val="11"/>
        <rFont val="Microsoft JhengHei"/>
        <family val="2"/>
      </rPr>
      <t>├</t>
    </r>
    <r>
      <rPr>
        <b/>
        <sz val="11"/>
        <color rgb="FFFF0000"/>
        <rFont val="Meiryo UI"/>
        <family val="3"/>
        <charset val="128"/>
      </rPr>
      <t xml:space="preserve"> 「一ノ宮東」</t>
    </r>
  </si>
  <si>
    <t>「中野谷簡易郵便局西方」</t>
  </si>
  <si>
    <r>
      <rPr>
        <sz val="11"/>
        <rFont val="Meiryo UI"/>
        <family val="3"/>
        <charset val="128"/>
      </rPr>
      <t>T　</t>
    </r>
    <r>
      <rPr>
        <b/>
        <sz val="11"/>
        <color rgb="FFFF0000"/>
        <rFont val="Meiryo UI"/>
        <family val="3"/>
        <charset val="128"/>
      </rPr>
      <t>「人見バイパス西口」</t>
    </r>
  </si>
  <si>
    <r>
      <t>参考14：20　(</t>
    </r>
    <r>
      <rPr>
        <b/>
        <sz val="11"/>
        <color rgb="FFFF0000"/>
        <rFont val="Meiryo UI"/>
        <family val="3"/>
        <charset val="128"/>
      </rPr>
      <t>69.7</t>
    </r>
    <r>
      <rPr>
        <sz val="11"/>
        <rFont val="Meiryo UI"/>
        <family val="3"/>
        <charset val="128"/>
      </rPr>
      <t>km)</t>
    </r>
  </si>
  <si>
    <r>
      <rPr>
        <sz val="11"/>
        <rFont val="Microsoft JhengHei"/>
        <family val="2"/>
      </rPr>
      <t>├</t>
    </r>
    <r>
      <rPr>
        <sz val="11"/>
        <rFont val="Meiryo UI"/>
        <family val="3"/>
        <charset val="128"/>
      </rPr>
      <t>　</t>
    </r>
    <r>
      <rPr>
        <b/>
        <sz val="11"/>
        <color rgb="FFFF0000"/>
        <rFont val="Meiryo UI"/>
        <family val="3"/>
        <charset val="128"/>
      </rPr>
      <t>「人見バイパス西口」</t>
    </r>
  </si>
  <si>
    <r>
      <rPr>
        <sz val="11"/>
        <rFont val="Meiryo UI"/>
        <family val="3"/>
        <charset val="128"/>
      </rPr>
      <t>T</t>
    </r>
    <r>
      <rPr>
        <b/>
        <sz val="11"/>
        <color rgb="FFFF0000"/>
        <rFont val="Meiryo UI"/>
        <family val="3"/>
        <charset val="128"/>
      </rPr>
      <t xml:space="preserve"> 「一ノ宮東」</t>
    </r>
  </si>
  <si>
    <t>「吉井駅入口」　正面には見えない</t>
  </si>
  <si>
    <r>
      <t>長瀞中野上店　参考18：08　(</t>
    </r>
    <r>
      <rPr>
        <b/>
        <sz val="11"/>
        <color rgb="FFFF0000"/>
        <rFont val="Meiryo UI"/>
        <family val="3"/>
        <charset val="128"/>
      </rPr>
      <t>55.9</t>
    </r>
    <r>
      <rPr>
        <sz val="11"/>
        <rFont val="Meiryo UI"/>
        <family val="3"/>
        <charset val="128"/>
      </rPr>
      <t>km)</t>
    </r>
  </si>
  <si>
    <t>「ニューサンピア埼玉あごせ」看板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</si>
</sst>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charset val="128"/>
    </font>
    <font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icrosoft JhengHei"/>
      <family val="2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76" fontId="1" fillId="3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20" fontId="1" fillId="3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5" fillId="3" borderId="1" xfId="0" applyNumberFormat="1" applyFont="1" applyFill="1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H61"/>
  <sheetViews>
    <sheetView tabSelected="1" zoomScale="70" zoomScaleNormal="70" workbookViewId="0">
      <selection activeCell="G1" sqref="G1"/>
    </sheetView>
  </sheetViews>
  <sheetFormatPr defaultColWidth="8.88671875" defaultRowHeight="15" customHeight="1" x14ac:dyDescent="0.2"/>
  <cols>
    <col min="1" max="1" width="3.44140625" style="4" customWidth="1"/>
    <col min="2" max="2" width="30.44140625" style="2" customWidth="1"/>
    <col min="3" max="3" width="8.88671875" style="2" customWidth="1"/>
    <col min="4" max="4" width="16.33203125" style="2" customWidth="1"/>
    <col min="5" max="5" width="6.44140625" style="2" customWidth="1"/>
    <col min="6" max="6" width="8.88671875" style="2" customWidth="1"/>
    <col min="7" max="7" width="39.44140625" style="5" customWidth="1"/>
    <col min="8" max="8" width="18.109375" style="4" customWidth="1"/>
    <col min="9" max="16384" width="8.88671875" style="2"/>
  </cols>
  <sheetData>
    <row r="1" spans="1:8" ht="15" customHeight="1" x14ac:dyDescent="0.2">
      <c r="A1" s="6" t="s">
        <v>0</v>
      </c>
      <c r="B1" s="7"/>
      <c r="C1" s="7"/>
      <c r="D1" s="7"/>
      <c r="E1" s="7"/>
      <c r="F1" s="7"/>
      <c r="G1" s="8">
        <v>45598</v>
      </c>
    </row>
    <row r="2" spans="1:8" ht="15" customHeight="1" x14ac:dyDescent="0.2">
      <c r="A2" s="9" t="s">
        <v>1</v>
      </c>
    </row>
    <row r="3" spans="1:8" ht="15" customHeight="1" x14ac:dyDescent="0.2">
      <c r="A3" s="9" t="s">
        <v>2</v>
      </c>
    </row>
    <row r="4" spans="1:8" ht="15" customHeight="1" x14ac:dyDescent="0.2">
      <c r="A4" s="10"/>
      <c r="B4" s="10" t="s">
        <v>3</v>
      </c>
      <c r="C4" s="10" t="s">
        <v>4</v>
      </c>
      <c r="D4" s="10" t="s">
        <v>5</v>
      </c>
      <c r="E4" s="10" t="s">
        <v>6</v>
      </c>
      <c r="F4" s="10"/>
      <c r="G4" s="11" t="s">
        <v>7</v>
      </c>
      <c r="H4" s="10" t="s">
        <v>8</v>
      </c>
    </row>
    <row r="5" spans="1:8" s="1" customFormat="1" ht="15" customHeight="1" x14ac:dyDescent="0.2">
      <c r="A5" s="12">
        <v>1</v>
      </c>
      <c r="B5" s="13" t="s">
        <v>9</v>
      </c>
      <c r="C5" s="12" t="s">
        <v>10</v>
      </c>
      <c r="D5" s="12" t="s">
        <v>11</v>
      </c>
      <c r="E5" s="14">
        <v>0</v>
      </c>
      <c r="F5" s="14">
        <v>0</v>
      </c>
      <c r="G5" s="15" t="s">
        <v>121</v>
      </c>
      <c r="H5" s="12" t="s">
        <v>12</v>
      </c>
    </row>
    <row r="6" spans="1:8" ht="17.100000000000001" customHeight="1" x14ac:dyDescent="0.2">
      <c r="A6" s="10">
        <v>2</v>
      </c>
      <c r="B6" s="16" t="s">
        <v>13</v>
      </c>
      <c r="C6" s="10" t="s">
        <v>14</v>
      </c>
      <c r="D6" s="10" t="s">
        <v>15</v>
      </c>
      <c r="E6" s="17">
        <v>0.7</v>
      </c>
      <c r="F6" s="17">
        <f>F5+E6</f>
        <v>0.7</v>
      </c>
      <c r="G6" s="18"/>
      <c r="H6" s="10"/>
    </row>
    <row r="7" spans="1:8" ht="17.100000000000001" customHeight="1" x14ac:dyDescent="0.2">
      <c r="A7" s="10">
        <v>3</v>
      </c>
      <c r="B7" s="16" t="s">
        <v>16</v>
      </c>
      <c r="C7" s="10" t="s">
        <v>14</v>
      </c>
      <c r="D7" s="10" t="s">
        <v>17</v>
      </c>
      <c r="E7" s="17">
        <v>2.6</v>
      </c>
      <c r="F7" s="17">
        <f t="shared" ref="F7:F19" si="0">F6+E7</f>
        <v>3.3</v>
      </c>
      <c r="G7" s="18" t="s">
        <v>18</v>
      </c>
      <c r="H7" s="10"/>
    </row>
    <row r="8" spans="1:8" ht="17.100000000000001" customHeight="1" x14ac:dyDescent="0.2">
      <c r="A8" s="10">
        <v>4</v>
      </c>
      <c r="B8" s="16" t="s">
        <v>19</v>
      </c>
      <c r="C8" s="10" t="s">
        <v>10</v>
      </c>
      <c r="D8" s="10" t="s">
        <v>20</v>
      </c>
      <c r="E8" s="17">
        <v>3</v>
      </c>
      <c r="F8" s="17">
        <f t="shared" si="0"/>
        <v>6.3</v>
      </c>
      <c r="G8" s="19" t="s">
        <v>122</v>
      </c>
      <c r="H8" s="10"/>
    </row>
    <row r="9" spans="1:8" ht="17.100000000000001" customHeight="1" x14ac:dyDescent="0.2">
      <c r="A9" s="10">
        <v>5</v>
      </c>
      <c r="B9" s="16" t="s">
        <v>21</v>
      </c>
      <c r="C9" s="10" t="s">
        <v>14</v>
      </c>
      <c r="D9" s="10" t="s">
        <v>11</v>
      </c>
      <c r="E9" s="17">
        <v>5.2</v>
      </c>
      <c r="F9" s="17">
        <f t="shared" si="0"/>
        <v>11.5</v>
      </c>
      <c r="G9" s="16"/>
      <c r="H9" s="10"/>
    </row>
    <row r="10" spans="1:8" ht="17.100000000000001" customHeight="1" x14ac:dyDescent="0.2">
      <c r="A10" s="10">
        <v>6</v>
      </c>
      <c r="B10" s="16" t="s">
        <v>22</v>
      </c>
      <c r="C10" s="10" t="s">
        <v>14</v>
      </c>
      <c r="D10" s="10" t="s">
        <v>11</v>
      </c>
      <c r="E10" s="17">
        <v>0.5</v>
      </c>
      <c r="F10" s="17">
        <f t="shared" si="0"/>
        <v>12</v>
      </c>
      <c r="G10" s="16"/>
      <c r="H10" s="10"/>
    </row>
    <row r="11" spans="1:8" ht="17.100000000000001" customHeight="1" x14ac:dyDescent="0.2">
      <c r="A11" s="10">
        <v>7</v>
      </c>
      <c r="B11" s="16" t="s">
        <v>23</v>
      </c>
      <c r="C11" s="10" t="s">
        <v>14</v>
      </c>
      <c r="D11" s="10" t="s">
        <v>24</v>
      </c>
      <c r="E11" s="17">
        <v>0.8</v>
      </c>
      <c r="F11" s="17">
        <f t="shared" si="0"/>
        <v>12.8</v>
      </c>
      <c r="G11" s="16"/>
      <c r="H11" s="10"/>
    </row>
    <row r="12" spans="1:8" ht="17.100000000000001" customHeight="1" x14ac:dyDescent="0.2">
      <c r="A12" s="10">
        <v>8</v>
      </c>
      <c r="B12" s="16" t="s">
        <v>25</v>
      </c>
      <c r="C12" s="10" t="s">
        <v>14</v>
      </c>
      <c r="D12" s="10" t="s">
        <v>24</v>
      </c>
      <c r="E12" s="17">
        <v>6</v>
      </c>
      <c r="F12" s="17">
        <f t="shared" si="0"/>
        <v>18.8</v>
      </c>
      <c r="G12" s="16" t="s">
        <v>26</v>
      </c>
      <c r="H12" s="10"/>
    </row>
    <row r="13" spans="1:8" ht="17.100000000000001" customHeight="1" x14ac:dyDescent="0.2">
      <c r="A13" s="12">
        <v>9</v>
      </c>
      <c r="B13" s="20" t="s">
        <v>27</v>
      </c>
      <c r="C13" s="12" t="s">
        <v>28</v>
      </c>
      <c r="D13" s="12" t="s">
        <v>24</v>
      </c>
      <c r="E13" s="14">
        <v>21.3</v>
      </c>
      <c r="F13" s="14">
        <f t="shared" si="0"/>
        <v>40.1</v>
      </c>
      <c r="G13" s="20" t="s">
        <v>29</v>
      </c>
      <c r="H13" s="21">
        <v>0.45833333333333298</v>
      </c>
    </row>
    <row r="14" spans="1:8" ht="17.100000000000001" customHeight="1" x14ac:dyDescent="0.2">
      <c r="A14" s="10">
        <v>10</v>
      </c>
      <c r="B14" s="16" t="s">
        <v>30</v>
      </c>
      <c r="C14" s="10" t="s">
        <v>14</v>
      </c>
      <c r="D14" s="10" t="s">
        <v>31</v>
      </c>
      <c r="E14" s="17">
        <v>1.1000000000000001</v>
      </c>
      <c r="F14" s="17">
        <f t="shared" si="0"/>
        <v>41.2</v>
      </c>
      <c r="G14" s="16" t="s">
        <v>123</v>
      </c>
      <c r="H14" s="10"/>
    </row>
    <row r="15" spans="1:8" ht="17.100000000000001" customHeight="1" x14ac:dyDescent="0.2">
      <c r="A15" s="10">
        <v>11</v>
      </c>
      <c r="B15" s="16" t="s">
        <v>32</v>
      </c>
      <c r="C15" s="10" t="s">
        <v>10</v>
      </c>
      <c r="D15" s="10" t="s">
        <v>31</v>
      </c>
      <c r="E15" s="17">
        <v>7.3</v>
      </c>
      <c r="F15" s="17">
        <f t="shared" si="0"/>
        <v>48.5</v>
      </c>
      <c r="G15" s="16" t="s">
        <v>33</v>
      </c>
      <c r="H15" s="10"/>
    </row>
    <row r="16" spans="1:8" ht="17.100000000000001" customHeight="1" x14ac:dyDescent="0.2">
      <c r="A16" s="10">
        <v>12</v>
      </c>
      <c r="B16" s="16" t="s">
        <v>34</v>
      </c>
      <c r="C16" s="10" t="s">
        <v>14</v>
      </c>
      <c r="D16" s="10" t="s">
        <v>35</v>
      </c>
      <c r="E16" s="17">
        <v>4.2</v>
      </c>
      <c r="F16" s="17">
        <f t="shared" si="0"/>
        <v>52.7</v>
      </c>
      <c r="G16" s="16" t="s">
        <v>36</v>
      </c>
      <c r="H16" s="10"/>
    </row>
    <row r="17" spans="1:8" ht="17.100000000000001" customHeight="1" x14ac:dyDescent="0.2">
      <c r="A17" s="10">
        <v>13</v>
      </c>
      <c r="B17" s="16" t="s">
        <v>37</v>
      </c>
      <c r="C17" s="10" t="s">
        <v>10</v>
      </c>
      <c r="D17" s="10" t="s">
        <v>38</v>
      </c>
      <c r="E17" s="17">
        <v>0.4</v>
      </c>
      <c r="F17" s="17">
        <f t="shared" si="0"/>
        <v>53.1</v>
      </c>
      <c r="G17" s="16" t="s">
        <v>39</v>
      </c>
      <c r="H17" s="10"/>
    </row>
    <row r="18" spans="1:8" ht="17.100000000000001" customHeight="1" x14ac:dyDescent="0.2">
      <c r="A18" s="10">
        <v>14</v>
      </c>
      <c r="B18" s="16" t="s">
        <v>40</v>
      </c>
      <c r="C18" s="10" t="s">
        <v>10</v>
      </c>
      <c r="D18" s="10" t="s">
        <v>41</v>
      </c>
      <c r="E18" s="17">
        <v>5.2</v>
      </c>
      <c r="F18" s="17">
        <f t="shared" si="0"/>
        <v>58.300000000000004</v>
      </c>
      <c r="G18" s="16" t="s">
        <v>42</v>
      </c>
      <c r="H18" s="10"/>
    </row>
    <row r="19" spans="1:8" ht="17.100000000000001" customHeight="1" x14ac:dyDescent="0.2">
      <c r="A19" s="10">
        <v>15</v>
      </c>
      <c r="B19" s="16" t="s">
        <v>43</v>
      </c>
      <c r="C19" s="10" t="s">
        <v>14</v>
      </c>
      <c r="D19" s="10" t="s">
        <v>41</v>
      </c>
      <c r="E19" s="17">
        <v>2.1</v>
      </c>
      <c r="F19" s="17">
        <f t="shared" si="0"/>
        <v>60.400000000000006</v>
      </c>
      <c r="G19" s="16" t="s">
        <v>44</v>
      </c>
      <c r="H19" s="10"/>
    </row>
    <row r="20" spans="1:8" ht="17.100000000000001" customHeight="1" x14ac:dyDescent="0.2">
      <c r="A20" s="10">
        <v>16</v>
      </c>
      <c r="B20" s="16" t="s">
        <v>22</v>
      </c>
      <c r="C20" s="10" t="s">
        <v>14</v>
      </c>
      <c r="D20" s="10" t="s">
        <v>45</v>
      </c>
      <c r="E20" s="17">
        <v>4.7</v>
      </c>
      <c r="F20" s="17">
        <f t="shared" ref="F20:F31" si="1">F19+E20</f>
        <v>65.100000000000009</v>
      </c>
      <c r="G20" s="16" t="s">
        <v>46</v>
      </c>
      <c r="H20" s="10"/>
    </row>
    <row r="21" spans="1:8" ht="17.100000000000001" customHeight="1" x14ac:dyDescent="0.2">
      <c r="A21" s="10">
        <v>17</v>
      </c>
      <c r="B21" s="16" t="s">
        <v>47</v>
      </c>
      <c r="C21" s="10" t="s">
        <v>48</v>
      </c>
      <c r="D21" s="10" t="s">
        <v>49</v>
      </c>
      <c r="E21" s="17">
        <v>6.6</v>
      </c>
      <c r="F21" s="17">
        <f t="shared" si="1"/>
        <v>71.7</v>
      </c>
      <c r="G21" s="16" t="s">
        <v>50</v>
      </c>
      <c r="H21" s="10"/>
    </row>
    <row r="22" spans="1:8" ht="17.100000000000001" customHeight="1" x14ac:dyDescent="0.2">
      <c r="A22" s="10">
        <v>18</v>
      </c>
      <c r="B22" s="16" t="s">
        <v>23</v>
      </c>
      <c r="C22" s="10" t="s">
        <v>10</v>
      </c>
      <c r="D22" s="10" t="s">
        <v>49</v>
      </c>
      <c r="E22" s="17">
        <v>1.4</v>
      </c>
      <c r="F22" s="17">
        <f t="shared" si="1"/>
        <v>73.100000000000009</v>
      </c>
      <c r="G22" s="16" t="s">
        <v>51</v>
      </c>
      <c r="H22" s="10"/>
    </row>
    <row r="23" spans="1:8" ht="17.100000000000001" customHeight="1" x14ac:dyDescent="0.2">
      <c r="A23" s="10">
        <v>19</v>
      </c>
      <c r="B23" s="16" t="s">
        <v>22</v>
      </c>
      <c r="C23" s="10" t="s">
        <v>14</v>
      </c>
      <c r="D23" s="10" t="s">
        <v>52</v>
      </c>
      <c r="E23" s="17">
        <v>0.4</v>
      </c>
      <c r="F23" s="17">
        <f t="shared" si="1"/>
        <v>73.500000000000014</v>
      </c>
      <c r="G23" s="16" t="s">
        <v>53</v>
      </c>
      <c r="H23" s="10"/>
    </row>
    <row r="24" spans="1:8" ht="17.100000000000001" customHeight="1" x14ac:dyDescent="0.2">
      <c r="A24" s="10">
        <v>20</v>
      </c>
      <c r="B24" s="16" t="s">
        <v>54</v>
      </c>
      <c r="C24" s="10" t="s">
        <v>10</v>
      </c>
      <c r="D24" s="10" t="s">
        <v>55</v>
      </c>
      <c r="E24" s="17">
        <v>7.9</v>
      </c>
      <c r="F24" s="17">
        <f t="shared" si="1"/>
        <v>81.40000000000002</v>
      </c>
      <c r="G24" s="16" t="s">
        <v>56</v>
      </c>
      <c r="H24" s="10"/>
    </row>
    <row r="25" spans="1:8" ht="17.100000000000001" customHeight="1" x14ac:dyDescent="0.2">
      <c r="A25" s="10">
        <v>21</v>
      </c>
      <c r="B25" s="16" t="s">
        <v>57</v>
      </c>
      <c r="C25" s="10" t="s">
        <v>14</v>
      </c>
      <c r="D25" s="10" t="s">
        <v>58</v>
      </c>
      <c r="E25" s="17">
        <v>0.2</v>
      </c>
      <c r="F25" s="17">
        <f t="shared" si="1"/>
        <v>81.600000000000023</v>
      </c>
      <c r="G25" s="16"/>
      <c r="H25" s="10"/>
    </row>
    <row r="26" spans="1:8" ht="17.100000000000001" customHeight="1" x14ac:dyDescent="0.2">
      <c r="A26" s="10">
        <v>22</v>
      </c>
      <c r="B26" s="16" t="s">
        <v>124</v>
      </c>
      <c r="C26" s="10" t="s">
        <v>10</v>
      </c>
      <c r="D26" s="10" t="s">
        <v>59</v>
      </c>
      <c r="E26" s="17">
        <v>11.3</v>
      </c>
      <c r="F26" s="17">
        <f t="shared" si="1"/>
        <v>92.90000000000002</v>
      </c>
      <c r="G26" s="16" t="s">
        <v>60</v>
      </c>
      <c r="H26" s="10"/>
    </row>
    <row r="27" spans="1:8" ht="17.100000000000001" customHeight="1" x14ac:dyDescent="0.2">
      <c r="A27" s="10">
        <v>23</v>
      </c>
      <c r="B27" s="16" t="s">
        <v>61</v>
      </c>
      <c r="C27" s="10" t="s">
        <v>10</v>
      </c>
      <c r="D27" s="10" t="s">
        <v>62</v>
      </c>
      <c r="E27" s="17">
        <v>1.5</v>
      </c>
      <c r="F27" s="17">
        <f t="shared" si="1"/>
        <v>94.40000000000002</v>
      </c>
      <c r="G27" s="16" t="s">
        <v>63</v>
      </c>
      <c r="H27" s="10"/>
    </row>
    <row r="28" spans="1:8" ht="17.100000000000001" customHeight="1" x14ac:dyDescent="0.2">
      <c r="A28" s="10">
        <v>24</v>
      </c>
      <c r="B28" s="19" t="s">
        <v>125</v>
      </c>
      <c r="C28" s="10" t="s">
        <v>14</v>
      </c>
      <c r="D28" s="10" t="s">
        <v>64</v>
      </c>
      <c r="E28" s="17">
        <v>2.6</v>
      </c>
      <c r="F28" s="17">
        <f t="shared" si="1"/>
        <v>97.000000000000014</v>
      </c>
      <c r="G28" s="16" t="s">
        <v>65</v>
      </c>
      <c r="H28" s="10"/>
    </row>
    <row r="29" spans="1:8" ht="17.100000000000001" customHeight="1" x14ac:dyDescent="0.2">
      <c r="A29" s="10">
        <v>25</v>
      </c>
      <c r="B29" s="25" t="s">
        <v>66</v>
      </c>
      <c r="C29" s="10" t="s">
        <v>10</v>
      </c>
      <c r="D29" s="10" t="s">
        <v>67</v>
      </c>
      <c r="E29" s="26">
        <v>2.2999999999999998</v>
      </c>
      <c r="F29" s="22">
        <f t="shared" si="1"/>
        <v>99.300000000000011</v>
      </c>
      <c r="G29" s="16" t="s">
        <v>68</v>
      </c>
      <c r="H29" s="10"/>
    </row>
    <row r="30" spans="1:8" ht="17.100000000000001" customHeight="1" x14ac:dyDescent="0.2">
      <c r="A30" s="10">
        <v>26</v>
      </c>
      <c r="B30" s="16" t="s">
        <v>126</v>
      </c>
      <c r="C30" s="10" t="s">
        <v>14</v>
      </c>
      <c r="D30" s="10" t="s">
        <v>69</v>
      </c>
      <c r="E30" s="17">
        <v>1</v>
      </c>
      <c r="F30" s="22">
        <f t="shared" si="1"/>
        <v>100.30000000000001</v>
      </c>
      <c r="G30" s="16" t="s">
        <v>70</v>
      </c>
      <c r="H30" s="10"/>
    </row>
    <row r="31" spans="1:8" ht="17.100000000000001" customHeight="1" x14ac:dyDescent="0.2">
      <c r="A31" s="10">
        <v>27</v>
      </c>
      <c r="B31" s="16" t="s">
        <v>71</v>
      </c>
      <c r="C31" s="10" t="s">
        <v>10</v>
      </c>
      <c r="D31" s="10" t="s">
        <v>72</v>
      </c>
      <c r="E31" s="17">
        <v>4.5</v>
      </c>
      <c r="F31" s="22">
        <f t="shared" si="1"/>
        <v>104.80000000000001</v>
      </c>
      <c r="G31" s="16" t="s">
        <v>73</v>
      </c>
      <c r="H31" s="10"/>
    </row>
    <row r="32" spans="1:8" ht="17.100000000000001" customHeight="1" x14ac:dyDescent="0.2">
      <c r="A32" s="10">
        <v>28</v>
      </c>
      <c r="B32" s="16" t="s">
        <v>74</v>
      </c>
      <c r="C32" s="10" t="s">
        <v>14</v>
      </c>
      <c r="D32" s="10" t="s">
        <v>75</v>
      </c>
      <c r="E32" s="17">
        <v>1.4</v>
      </c>
      <c r="F32" s="22">
        <f t="shared" ref="F32:F39" si="2">F31+E32</f>
        <v>106.20000000000002</v>
      </c>
      <c r="G32" s="16" t="s">
        <v>76</v>
      </c>
      <c r="H32" s="10"/>
    </row>
    <row r="33" spans="1:8" ht="17.100000000000001" customHeight="1" x14ac:dyDescent="0.2">
      <c r="A33" s="12">
        <v>29</v>
      </c>
      <c r="B33" s="20" t="s">
        <v>77</v>
      </c>
      <c r="C33" s="12" t="s">
        <v>28</v>
      </c>
      <c r="D33" s="12" t="s">
        <v>75</v>
      </c>
      <c r="E33" s="14">
        <v>3.6</v>
      </c>
      <c r="F33" s="23">
        <f t="shared" si="2"/>
        <v>109.80000000000001</v>
      </c>
      <c r="G33" s="20" t="s">
        <v>127</v>
      </c>
      <c r="H33" s="21">
        <v>0.63888888888888895</v>
      </c>
    </row>
    <row r="34" spans="1:8" ht="17.100000000000001" customHeight="1" x14ac:dyDescent="0.2">
      <c r="A34" s="10">
        <v>30</v>
      </c>
      <c r="B34" s="16" t="s">
        <v>74</v>
      </c>
      <c r="C34" s="10" t="s">
        <v>10</v>
      </c>
      <c r="D34" s="10" t="s">
        <v>72</v>
      </c>
      <c r="E34" s="17">
        <v>3.6</v>
      </c>
      <c r="F34" s="22">
        <f t="shared" si="2"/>
        <v>113.4</v>
      </c>
      <c r="G34" s="16" t="s">
        <v>78</v>
      </c>
      <c r="H34" s="10"/>
    </row>
    <row r="35" spans="1:8" ht="17.100000000000001" customHeight="1" x14ac:dyDescent="0.2">
      <c r="A35" s="10">
        <v>31</v>
      </c>
      <c r="B35" s="16" t="s">
        <v>71</v>
      </c>
      <c r="C35" s="10" t="s">
        <v>14</v>
      </c>
      <c r="D35" s="10" t="s">
        <v>79</v>
      </c>
      <c r="E35" s="24">
        <v>1.5</v>
      </c>
      <c r="F35" s="22">
        <f t="shared" si="2"/>
        <v>114.9</v>
      </c>
      <c r="G35" s="16" t="s">
        <v>80</v>
      </c>
      <c r="H35" s="10"/>
    </row>
    <row r="36" spans="1:8" ht="17.100000000000001" customHeight="1" x14ac:dyDescent="0.2">
      <c r="A36" s="10">
        <v>32</v>
      </c>
      <c r="B36" s="16" t="s">
        <v>128</v>
      </c>
      <c r="C36" s="10" t="s">
        <v>10</v>
      </c>
      <c r="D36" s="10" t="s">
        <v>67</v>
      </c>
      <c r="E36" s="24">
        <v>4.5</v>
      </c>
      <c r="F36" s="22">
        <f t="shared" si="2"/>
        <v>119.4</v>
      </c>
      <c r="G36" s="16" t="s">
        <v>81</v>
      </c>
      <c r="H36" s="10"/>
    </row>
    <row r="37" spans="1:8" ht="17.100000000000001" customHeight="1" x14ac:dyDescent="0.2">
      <c r="A37" s="10">
        <v>33</v>
      </c>
      <c r="B37" s="16" t="s">
        <v>54</v>
      </c>
      <c r="C37" s="10" t="s">
        <v>14</v>
      </c>
      <c r="D37" s="10" t="s">
        <v>82</v>
      </c>
      <c r="E37" s="24">
        <v>1</v>
      </c>
      <c r="F37" s="22">
        <f t="shared" si="2"/>
        <v>120.4</v>
      </c>
      <c r="G37" s="16" t="s">
        <v>83</v>
      </c>
      <c r="H37" s="10"/>
    </row>
    <row r="38" spans="1:8" ht="17.100000000000001" customHeight="1" x14ac:dyDescent="0.2">
      <c r="A38" s="10">
        <v>34</v>
      </c>
      <c r="B38" s="19" t="s">
        <v>125</v>
      </c>
      <c r="C38" s="10" t="s">
        <v>10</v>
      </c>
      <c r="D38" s="10" t="s">
        <v>62</v>
      </c>
      <c r="E38" s="26">
        <v>2.2999999999999998</v>
      </c>
      <c r="F38" s="22">
        <f t="shared" si="2"/>
        <v>122.7</v>
      </c>
      <c r="G38" s="16" t="s">
        <v>84</v>
      </c>
      <c r="H38" s="10"/>
    </row>
    <row r="39" spans="1:8" ht="17.100000000000001" customHeight="1" x14ac:dyDescent="0.2">
      <c r="A39" s="10">
        <v>35</v>
      </c>
      <c r="B39" s="16" t="s">
        <v>61</v>
      </c>
      <c r="C39" s="10" t="s">
        <v>14</v>
      </c>
      <c r="D39" s="10" t="s">
        <v>59</v>
      </c>
      <c r="E39" s="24">
        <v>2.6</v>
      </c>
      <c r="F39" s="22">
        <f t="shared" si="2"/>
        <v>125.3</v>
      </c>
      <c r="G39" s="16" t="s">
        <v>85</v>
      </c>
      <c r="H39" s="10"/>
    </row>
    <row r="40" spans="1:8" ht="17.100000000000001" customHeight="1" x14ac:dyDescent="0.2">
      <c r="A40" s="10">
        <v>36</v>
      </c>
      <c r="B40" s="16" t="s">
        <v>129</v>
      </c>
      <c r="C40" s="10" t="s">
        <v>14</v>
      </c>
      <c r="D40" s="10" t="s">
        <v>58</v>
      </c>
      <c r="E40" s="24">
        <v>1.5</v>
      </c>
      <c r="F40" s="22">
        <f t="shared" ref="F40:F52" si="3">F39+E40</f>
        <v>126.8</v>
      </c>
      <c r="G40" s="16" t="s">
        <v>86</v>
      </c>
      <c r="H40" s="10"/>
    </row>
    <row r="41" spans="1:8" ht="17.100000000000001" customHeight="1" x14ac:dyDescent="0.2">
      <c r="A41" s="10">
        <v>37</v>
      </c>
      <c r="B41" s="16" t="s">
        <v>130</v>
      </c>
      <c r="C41" s="10" t="s">
        <v>10</v>
      </c>
      <c r="D41" s="10" t="s">
        <v>87</v>
      </c>
      <c r="E41" s="17">
        <v>11.3</v>
      </c>
      <c r="F41" s="22">
        <f t="shared" si="3"/>
        <v>138.1</v>
      </c>
      <c r="G41" s="16" t="s">
        <v>88</v>
      </c>
      <c r="H41" s="10"/>
    </row>
    <row r="42" spans="1:8" ht="17.100000000000001" customHeight="1" x14ac:dyDescent="0.2">
      <c r="A42" s="10">
        <v>38</v>
      </c>
      <c r="B42" s="16" t="s">
        <v>89</v>
      </c>
      <c r="C42" s="10" t="s">
        <v>14</v>
      </c>
      <c r="D42" s="10" t="s">
        <v>90</v>
      </c>
      <c r="E42" s="17">
        <v>0.2</v>
      </c>
      <c r="F42" s="22">
        <f t="shared" si="3"/>
        <v>138.29999999999998</v>
      </c>
      <c r="G42" s="16"/>
      <c r="H42" s="10"/>
    </row>
    <row r="43" spans="1:8" ht="17.100000000000001" customHeight="1" x14ac:dyDescent="0.2">
      <c r="A43" s="10">
        <v>39</v>
      </c>
      <c r="B43" s="16" t="s">
        <v>22</v>
      </c>
      <c r="C43" s="10" t="s">
        <v>10</v>
      </c>
      <c r="D43" s="10" t="s">
        <v>91</v>
      </c>
      <c r="E43" s="17">
        <v>7.9</v>
      </c>
      <c r="F43" s="22">
        <f t="shared" si="3"/>
        <v>146.19999999999999</v>
      </c>
      <c r="G43" s="16" t="s">
        <v>92</v>
      </c>
      <c r="H43" s="10"/>
    </row>
    <row r="44" spans="1:8" ht="17.100000000000001" customHeight="1" x14ac:dyDescent="0.2">
      <c r="A44" s="10">
        <v>40</v>
      </c>
      <c r="B44" s="16" t="s">
        <v>93</v>
      </c>
      <c r="C44" s="10" t="s">
        <v>14</v>
      </c>
      <c r="D44" s="10" t="s">
        <v>49</v>
      </c>
      <c r="E44" s="17">
        <v>0.4</v>
      </c>
      <c r="F44" s="22">
        <f t="shared" si="3"/>
        <v>146.6</v>
      </c>
      <c r="G44" s="16"/>
      <c r="H44" s="10"/>
    </row>
    <row r="45" spans="1:8" ht="17.100000000000001" customHeight="1" x14ac:dyDescent="0.2">
      <c r="A45" s="10">
        <v>41</v>
      </c>
      <c r="B45" s="16" t="s">
        <v>54</v>
      </c>
      <c r="C45" s="10" t="s">
        <v>10</v>
      </c>
      <c r="D45" s="10" t="s">
        <v>45</v>
      </c>
      <c r="E45" s="17">
        <v>1.4</v>
      </c>
      <c r="F45" s="22">
        <f t="shared" si="3"/>
        <v>148</v>
      </c>
      <c r="G45" s="16" t="s">
        <v>94</v>
      </c>
      <c r="H45" s="10"/>
    </row>
    <row r="46" spans="1:8" ht="17.100000000000001" customHeight="1" x14ac:dyDescent="0.2">
      <c r="A46" s="10">
        <v>42</v>
      </c>
      <c r="B46" s="16" t="s">
        <v>22</v>
      </c>
      <c r="C46" s="10" t="s">
        <v>10</v>
      </c>
      <c r="D46" s="10" t="s">
        <v>41</v>
      </c>
      <c r="E46" s="17">
        <v>6.6</v>
      </c>
      <c r="F46" s="22">
        <f t="shared" si="3"/>
        <v>154.6</v>
      </c>
      <c r="G46" s="16" t="s">
        <v>95</v>
      </c>
      <c r="H46" s="10"/>
    </row>
    <row r="47" spans="1:8" ht="17.100000000000001" customHeight="1" x14ac:dyDescent="0.2">
      <c r="A47" s="10">
        <v>43</v>
      </c>
      <c r="B47" s="16" t="s">
        <v>96</v>
      </c>
      <c r="C47" s="10" t="s">
        <v>10</v>
      </c>
      <c r="D47" s="10" t="s">
        <v>41</v>
      </c>
      <c r="E47" s="17">
        <v>4.7</v>
      </c>
      <c r="F47" s="22">
        <f t="shared" si="3"/>
        <v>159.29999999999998</v>
      </c>
      <c r="G47" s="16" t="s">
        <v>97</v>
      </c>
      <c r="H47" s="10"/>
    </row>
    <row r="48" spans="1:8" ht="17.100000000000001" customHeight="1" x14ac:dyDescent="0.2">
      <c r="A48" s="10">
        <v>44</v>
      </c>
      <c r="B48" s="16" t="s">
        <v>98</v>
      </c>
      <c r="C48" s="10" t="s">
        <v>14</v>
      </c>
      <c r="D48" s="10" t="s">
        <v>41</v>
      </c>
      <c r="E48" s="17">
        <v>2.1</v>
      </c>
      <c r="F48" s="22">
        <f t="shared" si="3"/>
        <v>161.39999999999998</v>
      </c>
      <c r="G48" s="16" t="s">
        <v>99</v>
      </c>
      <c r="H48" s="10"/>
    </row>
    <row r="49" spans="1:8" ht="17.100000000000001" customHeight="1" x14ac:dyDescent="0.2">
      <c r="A49" s="10">
        <v>45</v>
      </c>
      <c r="B49" s="16" t="s">
        <v>100</v>
      </c>
      <c r="C49" s="10" t="s">
        <v>14</v>
      </c>
      <c r="D49" s="10" t="s">
        <v>101</v>
      </c>
      <c r="E49" s="17">
        <v>4.3</v>
      </c>
      <c r="F49" s="22">
        <f t="shared" si="3"/>
        <v>165.7</v>
      </c>
      <c r="G49" s="16" t="s">
        <v>102</v>
      </c>
      <c r="H49" s="10"/>
    </row>
    <row r="50" spans="1:8" ht="17.100000000000001" customHeight="1" x14ac:dyDescent="0.2">
      <c r="A50" s="12">
        <v>46</v>
      </c>
      <c r="B50" s="20" t="s">
        <v>103</v>
      </c>
      <c r="C50" s="12" t="s">
        <v>104</v>
      </c>
      <c r="D50" s="12" t="s">
        <v>101</v>
      </c>
      <c r="E50" s="14">
        <v>0</v>
      </c>
      <c r="F50" s="23">
        <f t="shared" si="3"/>
        <v>165.7</v>
      </c>
      <c r="G50" s="20" t="s">
        <v>131</v>
      </c>
      <c r="H50" s="21">
        <v>0.79722222222222205</v>
      </c>
    </row>
    <row r="51" spans="1:8" ht="17.100000000000001" customHeight="1" x14ac:dyDescent="0.2">
      <c r="A51" s="10">
        <v>47</v>
      </c>
      <c r="B51" s="16" t="s">
        <v>105</v>
      </c>
      <c r="C51" s="10" t="s">
        <v>10</v>
      </c>
      <c r="D51" s="10" t="s">
        <v>101</v>
      </c>
      <c r="E51" s="17">
        <v>8.1</v>
      </c>
      <c r="F51" s="22">
        <f t="shared" si="3"/>
        <v>173.79999999999998</v>
      </c>
      <c r="G51" s="16" t="s">
        <v>106</v>
      </c>
      <c r="H51" s="10"/>
    </row>
    <row r="52" spans="1:8" ht="17.100000000000001" customHeight="1" x14ac:dyDescent="0.2">
      <c r="A52" s="10">
        <v>48</v>
      </c>
      <c r="B52" s="16" t="s">
        <v>22</v>
      </c>
      <c r="C52" s="10" t="s">
        <v>14</v>
      </c>
      <c r="D52" s="10" t="s">
        <v>11</v>
      </c>
      <c r="E52" s="17">
        <v>0.6</v>
      </c>
      <c r="F52" s="22">
        <f t="shared" si="3"/>
        <v>174.39999999999998</v>
      </c>
      <c r="G52" s="16" t="s">
        <v>107</v>
      </c>
      <c r="H52" s="10"/>
    </row>
    <row r="53" spans="1:8" ht="17.100000000000001" customHeight="1" x14ac:dyDescent="0.2">
      <c r="A53" s="10">
        <v>49</v>
      </c>
      <c r="B53" s="16" t="s">
        <v>108</v>
      </c>
      <c r="C53" s="10" t="s">
        <v>10</v>
      </c>
      <c r="D53" s="10" t="s">
        <v>11</v>
      </c>
      <c r="E53" s="17">
        <v>0.8</v>
      </c>
      <c r="F53" s="22">
        <f t="shared" ref="F53:F61" si="4">F52+E53</f>
        <v>175.2</v>
      </c>
      <c r="G53" s="16" t="s">
        <v>109</v>
      </c>
      <c r="H53" s="10"/>
    </row>
    <row r="54" spans="1:8" ht="17.100000000000001" customHeight="1" x14ac:dyDescent="0.2">
      <c r="A54" s="10">
        <v>50</v>
      </c>
      <c r="B54" s="16" t="s">
        <v>110</v>
      </c>
      <c r="C54" s="10" t="s">
        <v>10</v>
      </c>
      <c r="D54" s="10" t="s">
        <v>111</v>
      </c>
      <c r="E54" s="17">
        <v>1</v>
      </c>
      <c r="F54" s="22">
        <f t="shared" si="4"/>
        <v>176.2</v>
      </c>
      <c r="G54" s="16" t="s">
        <v>112</v>
      </c>
      <c r="H54" s="10"/>
    </row>
    <row r="55" spans="1:8" ht="17.100000000000001" customHeight="1" x14ac:dyDescent="0.2">
      <c r="A55" s="10">
        <v>51</v>
      </c>
      <c r="B55" s="16" t="s">
        <v>108</v>
      </c>
      <c r="C55" s="10" t="s">
        <v>10</v>
      </c>
      <c r="D55" s="10" t="s">
        <v>11</v>
      </c>
      <c r="E55" s="17">
        <v>11.6</v>
      </c>
      <c r="F55" s="22">
        <f t="shared" si="4"/>
        <v>187.79999999999998</v>
      </c>
      <c r="G55" s="16" t="s">
        <v>113</v>
      </c>
      <c r="H55" s="10"/>
    </row>
    <row r="56" spans="1:8" ht="17.100000000000001" customHeight="1" x14ac:dyDescent="0.2">
      <c r="A56" s="10">
        <v>52</v>
      </c>
      <c r="B56" s="16" t="s">
        <v>22</v>
      </c>
      <c r="C56" s="10" t="s">
        <v>10</v>
      </c>
      <c r="D56" s="10" t="s">
        <v>11</v>
      </c>
      <c r="E56" s="17">
        <v>0.8</v>
      </c>
      <c r="F56" s="22">
        <f t="shared" si="4"/>
        <v>188.6</v>
      </c>
      <c r="G56" s="16"/>
      <c r="H56" s="10"/>
    </row>
    <row r="57" spans="1:8" ht="17.100000000000001" customHeight="1" x14ac:dyDescent="0.2">
      <c r="A57" s="10">
        <v>53</v>
      </c>
      <c r="B57" s="16" t="s">
        <v>114</v>
      </c>
      <c r="C57" s="10" t="s">
        <v>10</v>
      </c>
      <c r="D57" s="10" t="s">
        <v>20</v>
      </c>
      <c r="E57" s="17">
        <v>0.5</v>
      </c>
      <c r="F57" s="22">
        <f t="shared" si="4"/>
        <v>189.1</v>
      </c>
      <c r="G57" s="16"/>
      <c r="H57" s="10"/>
    </row>
    <row r="58" spans="1:8" ht="17.100000000000001" customHeight="1" x14ac:dyDescent="0.2">
      <c r="A58" s="10">
        <v>54</v>
      </c>
      <c r="B58" s="16" t="s">
        <v>115</v>
      </c>
      <c r="C58" s="10" t="s">
        <v>14</v>
      </c>
      <c r="D58" s="10" t="s">
        <v>17</v>
      </c>
      <c r="E58" s="17">
        <v>5.2</v>
      </c>
      <c r="F58" s="22">
        <f t="shared" si="4"/>
        <v>194.29999999999998</v>
      </c>
      <c r="G58" s="16" t="s">
        <v>116</v>
      </c>
      <c r="H58" s="10"/>
    </row>
    <row r="59" spans="1:8" ht="17.100000000000001" customHeight="1" x14ac:dyDescent="0.2">
      <c r="A59" s="10">
        <v>55</v>
      </c>
      <c r="B59" s="16" t="s">
        <v>16</v>
      </c>
      <c r="C59" s="10" t="s">
        <v>10</v>
      </c>
      <c r="D59" s="10" t="s">
        <v>15</v>
      </c>
      <c r="E59" s="17">
        <v>3</v>
      </c>
      <c r="F59" s="22">
        <f t="shared" si="4"/>
        <v>197.29999999999998</v>
      </c>
      <c r="G59" s="16" t="s">
        <v>117</v>
      </c>
      <c r="H59" s="10"/>
    </row>
    <row r="60" spans="1:8" ht="17.100000000000001" customHeight="1" x14ac:dyDescent="0.2">
      <c r="A60" s="10">
        <v>56</v>
      </c>
      <c r="B60" s="16" t="s">
        <v>66</v>
      </c>
      <c r="C60" s="10" t="s">
        <v>10</v>
      </c>
      <c r="D60" s="10" t="s">
        <v>11</v>
      </c>
      <c r="E60" s="17">
        <v>2.6</v>
      </c>
      <c r="F60" s="22">
        <f t="shared" si="4"/>
        <v>199.89999999999998</v>
      </c>
      <c r="G60" s="16" t="s">
        <v>132</v>
      </c>
      <c r="H60" s="10"/>
    </row>
    <row r="61" spans="1:8" s="3" customFormat="1" ht="15" customHeight="1" x14ac:dyDescent="0.2">
      <c r="A61" s="12">
        <v>57</v>
      </c>
      <c r="B61" s="13" t="s">
        <v>118</v>
      </c>
      <c r="C61" s="12" t="s">
        <v>119</v>
      </c>
      <c r="D61" s="12"/>
      <c r="E61" s="14">
        <v>0.7</v>
      </c>
      <c r="F61" s="23">
        <f t="shared" si="4"/>
        <v>200.59999999999997</v>
      </c>
      <c r="G61" s="20" t="s">
        <v>120</v>
      </c>
      <c r="H61" s="21">
        <v>0.89583333333333304</v>
      </c>
    </row>
  </sheetData>
  <phoneticPr fontId="7"/>
  <printOptions horizontalCentered="1"/>
  <pageMargins left="0" right="0" top="0.74803149606299202" bottom="0.74803149606299202" header="0.31496062992126" footer="0.31496062992126"/>
  <pageSetup paperSize="9" scale="74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1110-200 (V-2)</vt:lpstr>
      <vt:lpstr>'1110-200 (V-2)'!Print_Area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妻神邦昭</dc:creator>
  <cp:lastModifiedBy>midori shiroki</cp:lastModifiedBy>
  <cp:lastPrinted>2024-11-02T04:48:17Z</cp:lastPrinted>
  <dcterms:created xsi:type="dcterms:W3CDTF">2017-02-03T00:39:00Z</dcterms:created>
  <dcterms:modified xsi:type="dcterms:W3CDTF">2024-11-02T05:00:22Z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BCCAAD211F6646599FD3B6288BE2D0E4</vt:lpwstr>
  </property>
  <property fmtid="{D5CDD505-2E9C-101B-9397-08002B2CF9AE}" pid="3" name="KSOProductBuildVer">
    <vt:lpwstr>1041-11.2.0.10624</vt:lpwstr>
  </property>
</Properties>
</file>