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3620\iCloudDrive\brm\2022\brm423saitama400\cue\"/>
    </mc:Choice>
  </mc:AlternateContent>
  <bookViews>
    <workbookView xWindow="945" yWindow="3825" windowWidth="22755" windowHeight="1155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l="1"/>
  <c r="F24" i="1" s="1"/>
  <c r="F25" i="1" s="1"/>
  <c r="F26" i="1" s="1"/>
  <c r="F27" i="1" s="1"/>
  <c r="F28" i="1" s="1"/>
  <c r="F29" i="1" s="1"/>
  <c r="F30" i="1" s="1"/>
  <c r="F31" i="1" s="1"/>
  <c r="F32" i="1" s="1"/>
  <c r="F33" i="1" l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l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</calcChain>
</file>

<file path=xl/sharedStrings.xml><?xml version="1.0" encoding="utf-8"?>
<sst xmlns="http://schemas.openxmlformats.org/spreadsheetml/2006/main" count="369" uniqueCount="271">
  <si>
    <t>S＝信号、「 」=信号名、十=十字路、T=T字路、Y=Y字路、├=├字路、┤=┤字路、ルートは次の通過点までの道路番号、区間は前の通過点からの距離</t>
    <phoneticPr fontId="3"/>
  </si>
  <si>
    <t>通過点</t>
  </si>
  <si>
    <t>進路</t>
    <rPh sb="0" eb="2">
      <t>シンロ</t>
    </rPh>
    <phoneticPr fontId="3"/>
  </si>
  <si>
    <t>ルート</t>
    <phoneticPr fontId="3"/>
  </si>
  <si>
    <t>区間</t>
    <rPh sb="0" eb="2">
      <t>クカン</t>
    </rPh>
    <phoneticPr fontId="3"/>
  </si>
  <si>
    <t>合計</t>
    <rPh sb="0" eb="2">
      <t>ゴウケイ</t>
    </rPh>
    <phoneticPr fontId="3"/>
  </si>
  <si>
    <t>情報･その他 [ ]行先道標</t>
  </si>
  <si>
    <t>通路,市道</t>
    <rPh sb="0" eb="2">
      <t>ツウロ</t>
    </rPh>
    <rPh sb="3" eb="5">
      <t>シドウ</t>
    </rPh>
    <phoneticPr fontId="3"/>
  </si>
  <si>
    <t>T</t>
  </si>
  <si>
    <t>左折</t>
    <rPh sb="0" eb="2">
      <t>サセツ</t>
    </rPh>
    <phoneticPr fontId="3"/>
  </si>
  <si>
    <t>R299,R407</t>
  </si>
  <si>
    <t>Y「根岸坂上」</t>
    <rPh sb="2" eb="4">
      <t>ネギシ</t>
    </rPh>
    <rPh sb="4" eb="6">
      <t>サカガミ</t>
    </rPh>
    <phoneticPr fontId="3"/>
  </si>
  <si>
    <t>左</t>
    <rPh sb="0" eb="1">
      <t>ヒダリ</t>
    </rPh>
    <phoneticPr fontId="3"/>
  </si>
  <si>
    <t>K262</t>
  </si>
  <si>
    <t>[日高市街]</t>
    <rPh sb="1" eb="3">
      <t>ヒダカ</t>
    </rPh>
    <rPh sb="3" eb="5">
      <t>シガイ</t>
    </rPh>
    <phoneticPr fontId="3"/>
  </si>
  <si>
    <t>T「上鹿山」</t>
    <rPh sb="2" eb="3">
      <t>カミ</t>
    </rPh>
    <rPh sb="3" eb="4">
      <t>シカ</t>
    </rPh>
    <rPh sb="4" eb="5">
      <t>サン</t>
    </rPh>
    <phoneticPr fontId="3"/>
  </si>
  <si>
    <t>右折</t>
    <rPh sb="0" eb="2">
      <t>ウセツ</t>
    </rPh>
    <phoneticPr fontId="3"/>
  </si>
  <si>
    <t>K30</t>
  </si>
  <si>
    <t>[小川]</t>
    <rPh sb="1" eb="3">
      <t>オガワ</t>
    </rPh>
    <phoneticPr fontId="3"/>
  </si>
  <si>
    <t>T｢五明｣</t>
  </si>
  <si>
    <t>左折</t>
  </si>
  <si>
    <t>[寄居・小川]</t>
    <rPh sb="1" eb="3">
      <t>ヨリイ</t>
    </rPh>
    <rPh sb="4" eb="6">
      <t>オガワ</t>
    </rPh>
    <phoneticPr fontId="3"/>
  </si>
  <si>
    <t>「青山陸橋(西)」</t>
  </si>
  <si>
    <t>右折</t>
  </si>
  <si>
    <t>K11</t>
  </si>
  <si>
    <t>「総合グランド入口」</t>
    <phoneticPr fontId="3"/>
  </si>
  <si>
    <t>K184</t>
  </si>
  <si>
    <t>[寄居・花園橋]</t>
    <rPh sb="1" eb="3">
      <t>ヨリイ</t>
    </rPh>
    <rPh sb="4" eb="7">
      <t>ハナゾノバシ</t>
    </rPh>
    <phoneticPr fontId="3"/>
  </si>
  <si>
    <t>「能増」</t>
  </si>
  <si>
    <t>[寄居]</t>
    <rPh sb="1" eb="3">
      <t>ヨリイ</t>
    </rPh>
    <phoneticPr fontId="3"/>
  </si>
  <si>
    <t>「今市地蔵前」</t>
  </si>
  <si>
    <t>K296</t>
  </si>
  <si>
    <t>「北柏田」</t>
  </si>
  <si>
    <t>[国道140号・花園橋]</t>
    <rPh sb="1" eb="3">
      <t>コクドウ</t>
    </rPh>
    <rPh sb="6" eb="7">
      <t>ゴウ</t>
    </rPh>
    <rPh sb="8" eb="11">
      <t>ハナゾノバシ</t>
    </rPh>
    <phoneticPr fontId="3"/>
  </si>
  <si>
    <t>「荒川」</t>
  </si>
  <si>
    <t>R140</t>
  </si>
  <si>
    <t>S</t>
  </si>
  <si>
    <t>K175</t>
  </si>
  <si>
    <t>T S</t>
  </si>
  <si>
    <t xml:space="preserve">小前田駅前 </t>
  </si>
  <si>
    <t>「天神橋」</t>
  </si>
  <si>
    <t>[藤岡・児玉駅]</t>
    <rPh sb="1" eb="3">
      <t>フジオカ</t>
    </rPh>
    <rPh sb="4" eb="6">
      <t>コダマ</t>
    </rPh>
    <rPh sb="6" eb="7">
      <t>エキ</t>
    </rPh>
    <phoneticPr fontId="3"/>
  </si>
  <si>
    <t>T「一丁目」</t>
  </si>
  <si>
    <t>K23</t>
  </si>
  <si>
    <t>[新町]</t>
  </si>
  <si>
    <t>「四丁目」</t>
  </si>
  <si>
    <t>[富岡・高崎]</t>
  </si>
  <si>
    <t>├「古桜町」</t>
  </si>
  <si>
    <t>[高崎]</t>
  </si>
  <si>
    <t>「上落合」</t>
  </si>
  <si>
    <t>Y「石原三叉路」</t>
  </si>
  <si>
    <t>直進一方通行出口</t>
    <rPh sb="0" eb="2">
      <t>チョクシン</t>
    </rPh>
    <rPh sb="2" eb="4">
      <t>イッポウ</t>
    </rPh>
    <rPh sb="4" eb="6">
      <t>ツウコウ</t>
    </rPh>
    <rPh sb="6" eb="8">
      <t>デグチ</t>
    </rPh>
    <phoneticPr fontId="3"/>
  </si>
  <si>
    <t>「碓東小入口」</t>
  </si>
  <si>
    <t>K10</t>
  </si>
  <si>
    <t>正面信号名なし</t>
  </si>
  <si>
    <t>「板鼻宿」</t>
  </si>
  <si>
    <t>[前橋]　</t>
  </si>
  <si>
    <t>┤「板鼻二丁目」</t>
  </si>
  <si>
    <t>┤「板鼻陸橋下」</t>
  </si>
  <si>
    <t>K137</t>
  </si>
  <si>
    <t>[下室田]</t>
  </si>
  <si>
    <t>「下里見」</t>
  </si>
  <si>
    <t>R406</t>
  </si>
  <si>
    <t>[中之条]</t>
  </si>
  <si>
    <t>左</t>
  </si>
  <si>
    <t>K130,K48</t>
  </si>
  <si>
    <t>「三ノ倉落合」</t>
  </si>
  <si>
    <t>左</t>
    <phoneticPr fontId="1"/>
  </si>
  <si>
    <t>Y S</t>
    <phoneticPr fontId="1"/>
  </si>
  <si>
    <t>K296(K184)</t>
    <phoneticPr fontId="1"/>
  </si>
  <si>
    <r>
      <t xml:space="preserve">[小前田駅] </t>
    </r>
    <r>
      <rPr>
        <sz val="11"/>
        <rFont val="ＭＳ Ｐゴシック"/>
        <family val="3"/>
        <charset val="128"/>
      </rPr>
      <t>花園郵便局</t>
    </r>
    <rPh sb="1" eb="4">
      <t>オマエダ</t>
    </rPh>
    <rPh sb="4" eb="5">
      <t>エキ</t>
    </rPh>
    <phoneticPr fontId="3"/>
  </si>
  <si>
    <t>［間野］ 橋の手前で左折</t>
    <rPh sb="7" eb="9">
      <t>テマエ</t>
    </rPh>
    <rPh sb="10" eb="12">
      <t>サセツ</t>
    </rPh>
    <phoneticPr fontId="1"/>
  </si>
  <si>
    <t>K71,市道,K49,市道</t>
    <phoneticPr fontId="1"/>
  </si>
  <si>
    <t>├「大戸」</t>
    <rPh sb="2" eb="4">
      <t>オオト</t>
    </rPh>
    <phoneticPr fontId="1"/>
  </si>
  <si>
    <t>[中之条]</t>
    <phoneticPr fontId="1"/>
  </si>
  <si>
    <t>[長野原・中之条]</t>
    <rPh sb="1" eb="4">
      <t>ナガノハラ</t>
    </rPh>
    <phoneticPr fontId="1"/>
  </si>
  <si>
    <t>K58,K28</t>
    <phoneticPr fontId="3"/>
  </si>
  <si>
    <t>T「大戸口」</t>
    <rPh sb="2" eb="4">
      <t>オオト</t>
    </rPh>
    <rPh sb="4" eb="5">
      <t>グチ</t>
    </rPh>
    <phoneticPr fontId="1"/>
  </si>
  <si>
    <t>K35</t>
    <phoneticPr fontId="1"/>
  </si>
  <si>
    <t>[中之条・東吾妻市街]</t>
    <rPh sb="1" eb="4">
      <t>ナカノジョウ</t>
    </rPh>
    <rPh sb="5" eb="6">
      <t>ヒガシ</t>
    </rPh>
    <rPh sb="6" eb="8">
      <t>アヅマ</t>
    </rPh>
    <rPh sb="8" eb="10">
      <t>シガイ</t>
    </rPh>
    <phoneticPr fontId="1"/>
  </si>
  <si>
    <t>右</t>
    <rPh sb="0" eb="1">
      <t>ミギ</t>
    </rPh>
    <phoneticPr fontId="1"/>
  </si>
  <si>
    <t>K35</t>
    <phoneticPr fontId="1"/>
  </si>
  <si>
    <t>左折</t>
    <rPh sb="0" eb="2">
      <t>サセツ</t>
    </rPh>
    <phoneticPr fontId="1"/>
  </si>
  <si>
    <t>[大胡]</t>
    <rPh sb="1" eb="3">
      <t>オオゴ</t>
    </rPh>
    <phoneticPr fontId="1"/>
  </si>
  <si>
    <t>├「大正橋」</t>
    <rPh sb="2" eb="4">
      <t>タイショウ</t>
    </rPh>
    <rPh sb="4" eb="5">
      <t>バシ</t>
    </rPh>
    <phoneticPr fontId="1"/>
  </si>
  <si>
    <t>右折</t>
    <rPh sb="0" eb="2">
      <t>ウセツ</t>
    </rPh>
    <phoneticPr fontId="1"/>
  </si>
  <si>
    <t>「小坂子町」</t>
    <rPh sb="1" eb="3">
      <t>コサカ</t>
    </rPh>
    <rPh sb="3" eb="4">
      <t>コ</t>
    </rPh>
    <rPh sb="4" eb="5">
      <t>チョウ</t>
    </rPh>
    <phoneticPr fontId="1"/>
  </si>
  <si>
    <t>左折</t>
    <rPh sb="0" eb="2">
      <t>サセツ</t>
    </rPh>
    <phoneticPr fontId="1"/>
  </si>
  <si>
    <t>K101,K333</t>
    <phoneticPr fontId="1"/>
  </si>
  <si>
    <t>Y 「槻木」</t>
    <rPh sb="3" eb="4">
      <t>キ</t>
    </rPh>
    <rPh sb="4" eb="5">
      <t>キ</t>
    </rPh>
    <phoneticPr fontId="1"/>
  </si>
  <si>
    <t>T 止まれ</t>
    <rPh sb="2" eb="3">
      <t>ト</t>
    </rPh>
    <phoneticPr fontId="3"/>
  </si>
  <si>
    <t>K333</t>
    <phoneticPr fontId="1"/>
  </si>
  <si>
    <t>[大間々]</t>
    <rPh sb="1" eb="4">
      <t>オオママ</t>
    </rPh>
    <phoneticPr fontId="1"/>
  </si>
  <si>
    <t>S</t>
    <phoneticPr fontId="1"/>
  </si>
  <si>
    <t>右折</t>
    <rPh sb="0" eb="2">
      <t>ウセツ</t>
    </rPh>
    <phoneticPr fontId="1"/>
  </si>
  <si>
    <t>R122</t>
    <phoneticPr fontId="1"/>
  </si>
  <si>
    <t>「桐生合同庁舎前」</t>
    <rPh sb="1" eb="3">
      <t>キリュウ</t>
    </rPh>
    <rPh sb="3" eb="5">
      <t>ゴウドウ</t>
    </rPh>
    <rPh sb="5" eb="7">
      <t>チョウシャ</t>
    </rPh>
    <rPh sb="7" eb="8">
      <t>マエ</t>
    </rPh>
    <phoneticPr fontId="1"/>
  </si>
  <si>
    <t>K3</t>
    <phoneticPr fontId="1"/>
  </si>
  <si>
    <t>[梅田]</t>
    <rPh sb="1" eb="3">
      <t>ウメダ</t>
    </rPh>
    <phoneticPr fontId="1"/>
  </si>
  <si>
    <t>「本町五丁目」</t>
    <rPh sb="1" eb="3">
      <t>ホンチョウ</t>
    </rPh>
    <rPh sb="3" eb="6">
      <t>ゴチョウメ</t>
    </rPh>
    <phoneticPr fontId="1"/>
  </si>
  <si>
    <t>K66</t>
    <phoneticPr fontId="1"/>
  </si>
  <si>
    <t>├</t>
    <phoneticPr fontId="1"/>
  </si>
  <si>
    <t>直進</t>
    <rPh sb="0" eb="2">
      <t>チョクシン</t>
    </rPh>
    <phoneticPr fontId="1"/>
  </si>
  <si>
    <t>┤S</t>
    <phoneticPr fontId="1"/>
  </si>
  <si>
    <t>S</t>
    <phoneticPr fontId="1"/>
  </si>
  <si>
    <t>右折</t>
    <rPh sb="0" eb="2">
      <t>ウセツ</t>
    </rPh>
    <phoneticPr fontId="1"/>
  </si>
  <si>
    <t>K66,市道</t>
    <rPh sb="4" eb="6">
      <t>シドウ</t>
    </rPh>
    <phoneticPr fontId="1"/>
  </si>
  <si>
    <t>市道</t>
    <rPh sb="0" eb="2">
      <t>シドウ</t>
    </rPh>
    <phoneticPr fontId="1"/>
  </si>
  <si>
    <t>[葛生]</t>
    <rPh sb="1" eb="3">
      <t>クズウ</t>
    </rPh>
    <phoneticPr fontId="1"/>
  </si>
  <si>
    <t>R293</t>
    <phoneticPr fontId="1"/>
  </si>
  <si>
    <t>「田沼上町」</t>
    <rPh sb="1" eb="3">
      <t>タヌマ</t>
    </rPh>
    <rPh sb="3" eb="4">
      <t>カミ</t>
    </rPh>
    <rPh sb="4" eb="5">
      <t>マチ</t>
    </rPh>
    <phoneticPr fontId="1"/>
  </si>
  <si>
    <t>[宇都宮・鹿沼・栃木市]</t>
    <rPh sb="1" eb="4">
      <t>ウツノミヤ</t>
    </rPh>
    <rPh sb="5" eb="7">
      <t>カヌマ</t>
    </rPh>
    <rPh sb="8" eb="11">
      <t>トチギシ</t>
    </rPh>
    <phoneticPr fontId="1"/>
  </si>
  <si>
    <t>T「築地町」</t>
    <rPh sb="2" eb="4">
      <t>ツキジ</t>
    </rPh>
    <rPh sb="4" eb="5">
      <t>チョウ</t>
    </rPh>
    <phoneticPr fontId="1"/>
  </si>
  <si>
    <t>R293</t>
    <phoneticPr fontId="1"/>
  </si>
  <si>
    <t>［宇都宮・壬生］</t>
    <rPh sb="1" eb="4">
      <t>ウツノミヤ</t>
    </rPh>
    <rPh sb="5" eb="7">
      <t>ミブ</t>
    </rPh>
    <phoneticPr fontId="1"/>
  </si>
  <si>
    <t>├「小倉橋東」</t>
    <rPh sb="2" eb="4">
      <t>オグラ</t>
    </rPh>
    <rPh sb="4" eb="5">
      <t>バシ</t>
    </rPh>
    <rPh sb="5" eb="6">
      <t>ヒガシ</t>
    </rPh>
    <rPh sb="6" eb="7">
      <t>オオハシ</t>
    </rPh>
    <phoneticPr fontId="1"/>
  </si>
  <si>
    <t>[日光・宇都宮]</t>
    <rPh sb="1" eb="3">
      <t>ニッコウ</t>
    </rPh>
    <rPh sb="4" eb="7">
      <t>ウツノミヤ</t>
    </rPh>
    <phoneticPr fontId="1"/>
  </si>
  <si>
    <t>「淀橋南」</t>
    <rPh sb="1" eb="3">
      <t>ヨドバシ</t>
    </rPh>
    <rPh sb="3" eb="4">
      <t>ミナミ</t>
    </rPh>
    <phoneticPr fontId="1"/>
  </si>
  <si>
    <t>左折</t>
    <rPh sb="0" eb="2">
      <t>サセツ</t>
    </rPh>
    <phoneticPr fontId="1"/>
  </si>
  <si>
    <t>R121,K2</t>
    <phoneticPr fontId="1"/>
  </si>
  <si>
    <t>「八千代一丁目」</t>
    <rPh sb="1" eb="4">
      <t>ヤチヨ</t>
    </rPh>
    <rPh sb="4" eb="7">
      <t>イッチョウメ</t>
    </rPh>
    <phoneticPr fontId="1"/>
  </si>
  <si>
    <t>[真岡・新4号国道]</t>
    <rPh sb="1" eb="3">
      <t>マオカ</t>
    </rPh>
    <rPh sb="4" eb="5">
      <t>シン</t>
    </rPh>
    <rPh sb="6" eb="7">
      <t>ゴウ</t>
    </rPh>
    <rPh sb="7" eb="9">
      <t>コクドウ</t>
    </rPh>
    <phoneticPr fontId="1"/>
  </si>
  <si>
    <t>S</t>
    <phoneticPr fontId="1"/>
  </si>
  <si>
    <t>K46</t>
    <phoneticPr fontId="1"/>
  </si>
  <si>
    <t>[真岡・上三川]</t>
    <rPh sb="1" eb="3">
      <t>マオカ</t>
    </rPh>
    <rPh sb="4" eb="5">
      <t>カミ</t>
    </rPh>
    <rPh sb="5" eb="6">
      <t>サン</t>
    </rPh>
    <rPh sb="6" eb="7">
      <t>カワ</t>
    </rPh>
    <phoneticPr fontId="1"/>
  </si>
  <si>
    <t>T S</t>
    <phoneticPr fontId="1"/>
  </si>
  <si>
    <t>「下桑島町」</t>
    <rPh sb="1" eb="2">
      <t>シモ</t>
    </rPh>
    <rPh sb="2" eb="4">
      <t>クワシマ</t>
    </rPh>
    <rPh sb="4" eb="5">
      <t>チョウ</t>
    </rPh>
    <phoneticPr fontId="1"/>
  </si>
  <si>
    <t>左折</t>
    <rPh sb="0" eb="2">
      <t>サセツ</t>
    </rPh>
    <phoneticPr fontId="1"/>
  </si>
  <si>
    <t>R121</t>
    <phoneticPr fontId="1"/>
  </si>
  <si>
    <t>「上籠谷町」</t>
    <rPh sb="1" eb="2">
      <t>カミ</t>
    </rPh>
    <rPh sb="2" eb="4">
      <t>カゴヤ</t>
    </rPh>
    <rPh sb="4" eb="5">
      <t>チョウ</t>
    </rPh>
    <phoneticPr fontId="1"/>
  </si>
  <si>
    <t>[真岡市街]</t>
    <rPh sb="1" eb="3">
      <t>マオカ</t>
    </rPh>
    <rPh sb="3" eb="5">
      <t>シガイ</t>
    </rPh>
    <phoneticPr fontId="1"/>
  </si>
  <si>
    <t>K46</t>
    <phoneticPr fontId="1"/>
  </si>
  <si>
    <t>「荒町・泉町」</t>
    <rPh sb="1" eb="3">
      <t>アラマチ</t>
    </rPh>
    <rPh sb="4" eb="5">
      <t>イズミ</t>
    </rPh>
    <rPh sb="5" eb="6">
      <t>チョウ</t>
    </rPh>
    <phoneticPr fontId="1"/>
  </si>
  <si>
    <t>右折</t>
    <rPh sb="0" eb="2">
      <t>ウセツ</t>
    </rPh>
    <phoneticPr fontId="1"/>
  </si>
  <si>
    <t>K257</t>
    <phoneticPr fontId="1"/>
  </si>
  <si>
    <t>「荒町・寿町」</t>
    <rPh sb="1" eb="3">
      <t>アラマチ</t>
    </rPh>
    <rPh sb="4" eb="6">
      <t>コトブキチョウ</t>
    </rPh>
    <phoneticPr fontId="1"/>
  </si>
  <si>
    <t>［茂木・益子］</t>
    <rPh sb="1" eb="3">
      <t>モテギ</t>
    </rPh>
    <rPh sb="4" eb="6">
      <t>マスコ</t>
    </rPh>
    <phoneticPr fontId="1"/>
  </si>
  <si>
    <t>[桜川]</t>
    <rPh sb="1" eb="3">
      <t>サクラガワ</t>
    </rPh>
    <phoneticPr fontId="1"/>
  </si>
  <si>
    <t>右折</t>
    <rPh sb="0" eb="2">
      <t>ウセツ</t>
    </rPh>
    <phoneticPr fontId="1"/>
  </si>
  <si>
    <t>「長堤」</t>
    <rPh sb="1" eb="2">
      <t>ナガ</t>
    </rPh>
    <rPh sb="2" eb="3">
      <t>ツツミ</t>
    </rPh>
    <phoneticPr fontId="1"/>
  </si>
  <si>
    <t>K41, K14</t>
  </si>
  <si>
    <t>K132</t>
  </si>
  <si>
    <t>K131</t>
  </si>
  <si>
    <t>K357</t>
  </si>
  <si>
    <t>市道, K334, 市道</t>
    <rPh sb="0" eb="2">
      <t>シドウ</t>
    </rPh>
    <rPh sb="10" eb="12">
      <t>シドウ</t>
    </rPh>
    <phoneticPr fontId="3"/>
  </si>
  <si>
    <t>T 「長塚三差路」</t>
    <rPh sb="3" eb="5">
      <t>ナガツカ</t>
    </rPh>
    <phoneticPr fontId="3"/>
  </si>
  <si>
    <t>R125</t>
  </si>
  <si>
    <t>┤「若三差路」</t>
    <rPh sb="2" eb="3">
      <t>ワカ</t>
    </rPh>
    <rPh sb="3" eb="6">
      <t>サンサロ</t>
    </rPh>
    <phoneticPr fontId="3"/>
  </si>
  <si>
    <t>K137, K56</t>
  </si>
  <si>
    <t>「駒羽根交番前」</t>
    <rPh sb="1" eb="2">
      <t>コマ</t>
    </rPh>
    <rPh sb="2" eb="4">
      <t>ハネ</t>
    </rPh>
    <rPh sb="4" eb="7">
      <t>コウバンマエ</t>
    </rPh>
    <phoneticPr fontId="3"/>
  </si>
  <si>
    <t>K56</t>
  </si>
  <si>
    <t>「中田町」</t>
  </si>
  <si>
    <t>R4</t>
  </si>
  <si>
    <t>T 「利根川橋南詰」</t>
    <rPh sb="3" eb="6">
      <t>トネガワ</t>
    </rPh>
    <rPh sb="6" eb="7">
      <t>ハシ</t>
    </rPh>
    <rPh sb="7" eb="9">
      <t>ミナミヅ</t>
    </rPh>
    <phoneticPr fontId="3"/>
  </si>
  <si>
    <t>市道</t>
    <rPh sb="0" eb="2">
      <t>シドウ</t>
    </rPh>
    <phoneticPr fontId="3"/>
  </si>
  <si>
    <t>「北平野」</t>
    <rPh sb="1" eb="2">
      <t>キタ</t>
    </rPh>
    <rPh sb="2" eb="4">
      <t>ヒラノ</t>
    </rPh>
    <phoneticPr fontId="3"/>
  </si>
  <si>
    <t>K346</t>
  </si>
  <si>
    <t>K370</t>
  </si>
  <si>
    <t>「大室」</t>
    <rPh sb="1" eb="3">
      <t>オオムロ</t>
    </rPh>
    <phoneticPr fontId="3"/>
  </si>
  <si>
    <t>K151</t>
  </si>
  <si>
    <t>「日出安」</t>
    <rPh sb="1" eb="2">
      <t>ヒ</t>
    </rPh>
    <rPh sb="2" eb="3">
      <t>デ</t>
    </rPh>
    <rPh sb="3" eb="4">
      <t>ヤス</t>
    </rPh>
    <phoneticPr fontId="3"/>
  </si>
  <si>
    <t>K38, 市道</t>
    <rPh sb="5" eb="7">
      <t>シドウ</t>
    </rPh>
    <phoneticPr fontId="3"/>
  </si>
  <si>
    <t>「騎西三丁目」</t>
    <rPh sb="1" eb="3">
      <t>キサイ</t>
    </rPh>
    <rPh sb="3" eb="6">
      <t>サンチョウメ</t>
    </rPh>
    <phoneticPr fontId="3"/>
  </si>
  <si>
    <t>市道</t>
    <rPh sb="0" eb="1">
      <t>イチ</t>
    </rPh>
    <rPh sb="1" eb="2">
      <t>ドウ</t>
    </rPh>
    <phoneticPr fontId="3"/>
  </si>
  <si>
    <t>┤「騎西一丁目」</t>
  </si>
  <si>
    <t>K151, K38, K27</t>
  </si>
  <si>
    <t>「本町」　</t>
  </si>
  <si>
    <t>K57</t>
  </si>
  <si>
    <t>「深井二丁目」</t>
  </si>
  <si>
    <t>「高尾二丁目」</t>
  </si>
  <si>
    <t>Y</t>
  </si>
  <si>
    <t>右</t>
    <rPh sb="0" eb="1">
      <t>ミギ</t>
    </rPh>
    <phoneticPr fontId="3"/>
  </si>
  <si>
    <t>「川田谷(市場）西」</t>
  </si>
  <si>
    <t>「川田谷」</t>
  </si>
  <si>
    <t>K12</t>
  </si>
  <si>
    <t>K39</t>
  </si>
  <si>
    <t>左折</t>
    <rPh sb="0" eb="1">
      <t>ヒダリ</t>
    </rPh>
    <rPh sb="1" eb="2">
      <t>セツ</t>
    </rPh>
    <phoneticPr fontId="3"/>
  </si>
  <si>
    <t>市道, K260</t>
    <rPh sb="0" eb="1">
      <t>イチ</t>
    </rPh>
    <rPh sb="1" eb="2">
      <t>ドウ</t>
    </rPh>
    <phoneticPr fontId="3"/>
  </si>
  <si>
    <t>┤｢上戸」</t>
    <rPh sb="2" eb="4">
      <t>ジョウゴ</t>
    </rPh>
    <phoneticPr fontId="3"/>
  </si>
  <si>
    <t>K114, K260</t>
  </si>
  <si>
    <t>T｢柏原」</t>
    <rPh sb="2" eb="4">
      <t>カシワバラ</t>
    </rPh>
    <phoneticPr fontId="3"/>
  </si>
  <si>
    <t>K260, K262</t>
  </si>
  <si>
    <t>｢根岸」</t>
    <rPh sb="1" eb="3">
      <t>ネギシ</t>
    </rPh>
    <phoneticPr fontId="3"/>
  </si>
  <si>
    <t>[下妻] 左：セブンイレブン</t>
    <rPh sb="1" eb="3">
      <t>シモツマ</t>
    </rPh>
    <rPh sb="5" eb="6">
      <t>ヒダリ</t>
    </rPh>
    <phoneticPr fontId="3"/>
  </si>
  <si>
    <t>[境]</t>
    <rPh sb="1" eb="2">
      <t>サカイ</t>
    </rPh>
    <phoneticPr fontId="3"/>
  </si>
  <si>
    <t>[栗橋・東北道]</t>
    <rPh sb="1" eb="3">
      <t>クリハシ</t>
    </rPh>
    <rPh sb="4" eb="7">
      <t>トウホクドウ</t>
    </rPh>
    <phoneticPr fontId="3"/>
  </si>
  <si>
    <t>[東京]</t>
    <rPh sb="1" eb="3">
      <t>トウキョウ</t>
    </rPh>
    <phoneticPr fontId="3"/>
  </si>
  <si>
    <t>[加須]</t>
    <rPh sb="1" eb="3">
      <t>カゾ</t>
    </rPh>
    <phoneticPr fontId="3"/>
  </si>
  <si>
    <t>[国道122号]</t>
    <rPh sb="1" eb="3">
      <t>コクドウ</t>
    </rPh>
    <rPh sb="6" eb="7">
      <t>ゴウ</t>
    </rPh>
    <phoneticPr fontId="3"/>
  </si>
  <si>
    <t>[鴻巣] 左：セブンイレブン</t>
    <rPh sb="1" eb="3">
      <t>コウノス</t>
    </rPh>
    <rPh sb="5" eb="6">
      <t>ヒダリ</t>
    </rPh>
    <phoneticPr fontId="3"/>
  </si>
  <si>
    <t>右：ファミリーマート</t>
    <rPh sb="0" eb="1">
      <t>ミギ</t>
    </rPh>
    <phoneticPr fontId="3"/>
  </si>
  <si>
    <t>[鴻巣]</t>
    <rPh sb="1" eb="3">
      <t>コウノス</t>
    </rPh>
    <phoneticPr fontId="3"/>
  </si>
  <si>
    <t>[桶川北本I.C]</t>
    <rPh sb="1" eb="3">
      <t>オケガワ</t>
    </rPh>
    <rPh sb="3" eb="5">
      <t>キタモト</t>
    </rPh>
    <phoneticPr fontId="3"/>
  </si>
  <si>
    <t>[川越]</t>
    <rPh sb="1" eb="3">
      <t>カワゴエ</t>
    </rPh>
    <phoneticPr fontId="3"/>
  </si>
  <si>
    <t>[狭山]</t>
    <rPh sb="1" eb="3">
      <t>サヤマ</t>
    </rPh>
    <phoneticPr fontId="3"/>
  </si>
  <si>
    <t>[飯能]</t>
    <rPh sb="1" eb="3">
      <t>ハンノウ</t>
    </rPh>
    <phoneticPr fontId="3"/>
  </si>
  <si>
    <t>K41</t>
    <phoneticPr fontId="1"/>
  </si>
  <si>
    <t>右：しまむら　歩道橋(長塚歩道橋)</t>
    <rPh sb="0" eb="1">
      <t>ミギ</t>
    </rPh>
    <rPh sb="7" eb="10">
      <t>ホドウキョウ</t>
    </rPh>
    <rPh sb="11" eb="13">
      <t>ナガツカ</t>
    </rPh>
    <rPh sb="13" eb="16">
      <t>ホドウキョウ</t>
    </rPh>
    <phoneticPr fontId="3"/>
  </si>
  <si>
    <t>[鼻毛石] 左：ローソン</t>
    <rPh sb="1" eb="3">
      <t>ハナゲ</t>
    </rPh>
    <rPh sb="3" eb="4">
      <t>イシ</t>
    </rPh>
    <rPh sb="6" eb="7">
      <t>ヒダリ</t>
    </rPh>
    <phoneticPr fontId="1"/>
  </si>
  <si>
    <t>[田沼] 右：山形小学校</t>
    <rPh sb="1" eb="3">
      <t>タヌマ</t>
    </rPh>
    <rPh sb="5" eb="6">
      <t>ミギ</t>
    </rPh>
    <rPh sb="7" eb="9">
      <t>ヤマガタ</t>
    </rPh>
    <rPh sb="9" eb="12">
      <t>ショウガッコウ</t>
    </rPh>
    <phoneticPr fontId="1"/>
  </si>
  <si>
    <t>[R294・常総] 左：伝説のラーメン</t>
    <rPh sb="6" eb="8">
      <t>ジョウソウ</t>
    </rPh>
    <rPh sb="10" eb="11">
      <t>ヒダリ</t>
    </rPh>
    <rPh sb="12" eb="14">
      <t>デンセツ</t>
    </rPh>
    <phoneticPr fontId="3"/>
  </si>
  <si>
    <t>[北本] 左：ローソン</t>
    <rPh sb="1" eb="3">
      <t>キタモト</t>
    </rPh>
    <rPh sb="5" eb="6">
      <t>ヒダリ</t>
    </rPh>
    <phoneticPr fontId="3"/>
  </si>
  <si>
    <t>「上寺山」</t>
    <rPh sb="1" eb="4">
      <t>カミテラヤマ</t>
    </rPh>
    <phoneticPr fontId="3"/>
  </si>
  <si>
    <t>┤ S</t>
  </si>
  <si>
    <t>[鶴ヶ島] 右：ファミリーマート</t>
    <rPh sb="1" eb="2">
      <t>ツル</t>
    </rPh>
    <rPh sb="3" eb="4">
      <t>シマ</t>
    </rPh>
    <rPh sb="6" eb="7">
      <t>ミギ</t>
    </rPh>
    <phoneticPr fontId="3"/>
  </si>
  <si>
    <r>
      <t>市道</t>
    </r>
    <r>
      <rPr>
        <sz val="11"/>
        <rFont val="ＭＳ Ｐゴシック"/>
        <family val="3"/>
        <charset val="128"/>
      </rPr>
      <t>、Ｋ160</t>
    </r>
    <rPh sb="0" eb="1">
      <t>イチ</t>
    </rPh>
    <rPh sb="1" eb="2">
      <t>ドウ</t>
    </rPh>
    <phoneticPr fontId="3"/>
  </si>
  <si>
    <t>［佐野市街、田沼］</t>
    <rPh sb="1" eb="5">
      <t>サノシガイ</t>
    </rPh>
    <rPh sb="6" eb="8">
      <t>タヌマ</t>
    </rPh>
    <phoneticPr fontId="1"/>
  </si>
  <si>
    <t>[花園橋]左：７－１１</t>
    <rPh sb="1" eb="4">
      <t>ハナゾノバシ</t>
    </rPh>
    <rPh sb="5" eb="6">
      <t>ヒダリ</t>
    </rPh>
    <phoneticPr fontId="3"/>
  </si>
  <si>
    <t>[寄居]右：ファミリーマート</t>
    <rPh sb="1" eb="3">
      <t>ヨリイ</t>
    </rPh>
    <rPh sb="4" eb="5">
      <t>ミギ</t>
    </rPh>
    <phoneticPr fontId="3"/>
  </si>
  <si>
    <t>［国道4号］*R4横断はアンダーパスへは行かず側道へ</t>
    <rPh sb="1" eb="3">
      <t>コクドウ</t>
    </rPh>
    <rPh sb="4" eb="5">
      <t>ゴウ</t>
    </rPh>
    <rPh sb="9" eb="11">
      <t>オウダン</t>
    </rPh>
    <rPh sb="20" eb="21">
      <t>イ</t>
    </rPh>
    <rPh sb="23" eb="25">
      <t>ソクドウ</t>
    </rPh>
    <phoneticPr fontId="1"/>
  </si>
  <si>
    <t>[桶川北本I.C]</t>
    <rPh sb="1" eb="3">
      <t>オケガワ</t>
    </rPh>
    <phoneticPr fontId="3"/>
  </si>
  <si>
    <t>[国道16号・入間] 左：不二家レストラン</t>
    <rPh sb="1" eb="3">
      <t>コクドウ</t>
    </rPh>
    <rPh sb="5" eb="6">
      <t>ゴウ</t>
    </rPh>
    <rPh sb="7" eb="9">
      <t>イルマ</t>
    </rPh>
    <phoneticPr fontId="3"/>
  </si>
  <si>
    <t>K46（Ｋ158）</t>
    <phoneticPr fontId="1"/>
  </si>
  <si>
    <t>R121(Ｒ408),K46</t>
    <phoneticPr fontId="1"/>
  </si>
  <si>
    <t>R4を横断して反対車線の歩道を徐行すること</t>
    <rPh sb="3" eb="5">
      <t>オウダン</t>
    </rPh>
    <rPh sb="7" eb="9">
      <t>ハンタイ</t>
    </rPh>
    <rPh sb="9" eb="11">
      <t>シャセン</t>
    </rPh>
    <rPh sb="12" eb="14">
      <t>ホドウ</t>
    </rPh>
    <rPh sb="15" eb="17">
      <t>ジョコウ</t>
    </rPh>
    <phoneticPr fontId="3"/>
  </si>
  <si>
    <t>S（利根川橋手前）</t>
    <rPh sb="2" eb="4">
      <t>トネ</t>
    </rPh>
    <rPh sb="4" eb="5">
      <t>ガワ</t>
    </rPh>
    <rPh sb="5" eb="6">
      <t>バシ</t>
    </rPh>
    <rPh sb="6" eb="8">
      <t>テマエ</t>
    </rPh>
    <phoneticPr fontId="3"/>
  </si>
  <si>
    <t>横断</t>
    <rPh sb="0" eb="2">
      <t>オウダン</t>
    </rPh>
    <phoneticPr fontId="3"/>
  </si>
  <si>
    <t>R4（歩道）</t>
    <rPh sb="3" eb="5">
      <t>ホドウ</t>
    </rPh>
    <phoneticPr fontId="3"/>
  </si>
  <si>
    <t>K30</t>
    <phoneticPr fontId="1"/>
  </si>
  <si>
    <t>K33,R353</t>
    <phoneticPr fontId="1"/>
  </si>
  <si>
    <t>R254,K23</t>
    <phoneticPr fontId="1"/>
  </si>
  <si>
    <t>K34,K151,K34</t>
    <phoneticPr fontId="1"/>
  </si>
  <si>
    <t>K333,K336,R353,市道</t>
    <rPh sb="15" eb="17">
      <t>シドウ</t>
    </rPh>
    <phoneticPr fontId="1"/>
  </si>
  <si>
    <t>K3,R121</t>
    <phoneticPr fontId="1"/>
  </si>
  <si>
    <t>T「山根」</t>
    <rPh sb="2" eb="3">
      <t>サン</t>
    </rPh>
    <rPh sb="3" eb="4">
      <t>ネ</t>
    </rPh>
    <phoneticPr fontId="3"/>
  </si>
  <si>
    <t>K41,市道</t>
    <rPh sb="4" eb="6">
      <t>シドウ</t>
    </rPh>
    <phoneticPr fontId="1"/>
  </si>
  <si>
    <t>「元岩瀬」交差点を直進</t>
    <rPh sb="1" eb="2">
      <t>モト</t>
    </rPh>
    <rPh sb="2" eb="4">
      <t>イワセ</t>
    </rPh>
    <rPh sb="5" eb="8">
      <t>コウサテン</t>
    </rPh>
    <rPh sb="9" eb="11">
      <t>チョクシン</t>
    </rPh>
    <phoneticPr fontId="1"/>
  </si>
  <si>
    <t>［渋川］ 左折信号有、左折車に注意</t>
    <rPh sb="1" eb="3">
      <t>シブカワ</t>
    </rPh>
    <rPh sb="5" eb="7">
      <t>サセツ</t>
    </rPh>
    <rPh sb="7" eb="9">
      <t>シンゴウ</t>
    </rPh>
    <rPh sb="9" eb="10">
      <t>アリ</t>
    </rPh>
    <rPh sb="11" eb="12">
      <t>ヒダリ</t>
    </rPh>
    <rPh sb="12" eb="13">
      <t>セツ</t>
    </rPh>
    <rPh sb="13" eb="14">
      <t>クルマ</t>
    </rPh>
    <rPh sb="15" eb="17">
      <t>チュウイ</t>
    </rPh>
    <phoneticPr fontId="1"/>
  </si>
  <si>
    <t>Y</t>
    <phoneticPr fontId="1"/>
  </si>
  <si>
    <t>6:00～6:30</t>
    <phoneticPr fontId="1"/>
  </si>
  <si>
    <t>[桐生市街・赤岩橋]</t>
    <rPh sb="1" eb="5">
      <t>キリュウシガイ</t>
    </rPh>
    <rPh sb="6" eb="8">
      <t>アカイワ</t>
    </rPh>
    <rPh sb="8" eb="9">
      <t>バシ</t>
    </rPh>
    <phoneticPr fontId="1"/>
  </si>
  <si>
    <t>R299</t>
    <phoneticPr fontId="1"/>
  </si>
  <si>
    <t>右側</t>
    <rPh sb="0" eb="2">
      <t>ミギガワ</t>
    </rPh>
    <phoneticPr fontId="3"/>
  </si>
  <si>
    <t>左側</t>
    <rPh sb="0" eb="2">
      <t>ヒダリガワ</t>
    </rPh>
    <phoneticPr fontId="1"/>
  </si>
  <si>
    <t>R407</t>
    <phoneticPr fontId="3"/>
  </si>
  <si>
    <t>雁見橋渡ってすぐ 左：ラーメン屋</t>
    <rPh sb="0" eb="1">
      <t>カリ</t>
    </rPh>
    <rPh sb="1" eb="2">
      <t>ミ</t>
    </rPh>
    <rPh sb="2" eb="3">
      <t>バシ</t>
    </rPh>
    <rPh sb="3" eb="4">
      <t>ワタ</t>
    </rPh>
    <rPh sb="9" eb="10">
      <t>ヒダリ</t>
    </rPh>
    <rPh sb="15" eb="16">
      <t>ヤ</t>
    </rPh>
    <phoneticPr fontId="3"/>
  </si>
  <si>
    <t>[加須はなさき公園]</t>
    <rPh sb="1" eb="3">
      <t>カゾ</t>
    </rPh>
    <rPh sb="7" eb="9">
      <t>コウエン</t>
    </rPh>
    <phoneticPr fontId="3"/>
  </si>
  <si>
    <t>左側</t>
    <rPh sb="0" eb="2">
      <t>ヒダリガワ</t>
    </rPh>
    <phoneticPr fontId="1"/>
  </si>
  <si>
    <t>[羽生] 歩道のまま右折して八坂神社前交差点から車道に合流</t>
    <rPh sb="1" eb="3">
      <t>ハニュウ</t>
    </rPh>
    <rPh sb="5" eb="7">
      <t>ホドウ</t>
    </rPh>
    <rPh sb="10" eb="12">
      <t>ウセツ</t>
    </rPh>
    <rPh sb="14" eb="16">
      <t>ヤサカ</t>
    </rPh>
    <rPh sb="16" eb="18">
      <t>ジンジャ</t>
    </rPh>
    <rPh sb="18" eb="19">
      <t>マエ</t>
    </rPh>
    <rPh sb="19" eb="22">
      <t>コウサテン</t>
    </rPh>
    <rPh sb="24" eb="26">
      <t>シャドウ</t>
    </rPh>
    <rPh sb="27" eb="29">
      <t>ゴウリュウ</t>
    </rPh>
    <phoneticPr fontId="3"/>
  </si>
  <si>
    <t>右側</t>
    <rPh sb="0" eb="2">
      <t>ミギガワ</t>
    </rPh>
    <phoneticPr fontId="1"/>
  </si>
  <si>
    <t>・ゴール日時をブルベカードに記入。
・ブルベカードに必要事項を全て記入し返信用封筒に入れてその場で投函。</t>
    <rPh sb="4" eb="6">
      <t>ニチジ</t>
    </rPh>
    <rPh sb="14" eb="16">
      <t>キニュウ</t>
    </rPh>
    <rPh sb="26" eb="28">
      <t>ヒツヨウ</t>
    </rPh>
    <rPh sb="28" eb="30">
      <t>ジコウ</t>
    </rPh>
    <rPh sb="31" eb="32">
      <t>スベ</t>
    </rPh>
    <rPh sb="33" eb="35">
      <t>キニュウ</t>
    </rPh>
    <rPh sb="36" eb="39">
      <t>ヘンシンヨウ</t>
    </rPh>
    <rPh sb="39" eb="41">
      <t>フウトウ</t>
    </rPh>
    <rPh sb="42" eb="43">
      <t>イ</t>
    </rPh>
    <rPh sb="47" eb="48">
      <t>バ</t>
    </rPh>
    <rPh sb="49" eb="51">
      <t>トウカン</t>
    </rPh>
    <phoneticPr fontId="1"/>
  </si>
  <si>
    <t>2022BRM423埼玉400kmアタック老越路</t>
    <rPh sb="21" eb="22">
      <t>オ</t>
    </rPh>
    <rPh sb="22" eb="23">
      <t>コシ</t>
    </rPh>
    <rPh sb="23" eb="24">
      <t>ミチ</t>
    </rPh>
    <phoneticPr fontId="3"/>
  </si>
  <si>
    <t>QP1 原町郵便局</t>
    <rPh sb="4" eb="6">
      <t>ハラマチ</t>
    </rPh>
    <rPh sb="6" eb="9">
      <t>ユウビンキョク</t>
    </rPh>
    <phoneticPr fontId="1"/>
  </si>
  <si>
    <t>（参考：9:32～14:00） クイズの問題は当日発表します</t>
    <rPh sb="1" eb="3">
      <t>サンコウ</t>
    </rPh>
    <rPh sb="20" eb="22">
      <t>モンダイ</t>
    </rPh>
    <rPh sb="23" eb="25">
      <t>トウジツ</t>
    </rPh>
    <rPh sb="25" eb="27">
      <t>ハッピョウ</t>
    </rPh>
    <phoneticPr fontId="1"/>
  </si>
  <si>
    <t>（参考：11:51～19:16）　クイズの問題は当日発表します</t>
    <rPh sb="1" eb="3">
      <t>サンコウ</t>
    </rPh>
    <rPh sb="21" eb="23">
      <t>モンダイ</t>
    </rPh>
    <rPh sb="24" eb="26">
      <t>トウジツ</t>
    </rPh>
    <rPh sb="26" eb="28">
      <t>ハッピョウ</t>
    </rPh>
    <phoneticPr fontId="1"/>
  </si>
  <si>
    <t>北条整骨院看板（参考：13:30～22:48）　クイズの問題は当日発表します</t>
    <rPh sb="0" eb="5">
      <t>ホウジョウセイコツイン</t>
    </rPh>
    <rPh sb="5" eb="7">
      <t>カンバン</t>
    </rPh>
    <rPh sb="8" eb="10">
      <t>サンコウ</t>
    </rPh>
    <rPh sb="28" eb="30">
      <t>モンダイ</t>
    </rPh>
    <rPh sb="31" eb="33">
      <t>トウジツ</t>
    </rPh>
    <rPh sb="33" eb="35">
      <t>ハッピョウ</t>
    </rPh>
    <phoneticPr fontId="1"/>
  </si>
  <si>
    <t>入間市豊水橋河川敷スタート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3"/>
  </si>
  <si>
    <t>QP2 飛駒郵便局</t>
    <rPh sb="4" eb="6">
      <t>ヒコマ</t>
    </rPh>
    <rPh sb="6" eb="9">
      <t>ユウビンキョク</t>
    </rPh>
    <phoneticPr fontId="1"/>
  </si>
  <si>
    <t>QP3 陽南中学校前ポスト</t>
    <rPh sb="4" eb="10">
      <t>ヨウナンチュウガッコウマエ</t>
    </rPh>
    <phoneticPr fontId="1"/>
  </si>
  <si>
    <t>PC1 真壁長岡郵便局</t>
    <rPh sb="6" eb="8">
      <t>ナガオカ</t>
    </rPh>
    <rPh sb="8" eb="11">
      <t>ユウビンキョク</t>
    </rPh>
    <phoneticPr fontId="1"/>
  </si>
  <si>
    <t>ゴール 入間黒須郵便局　注）</t>
    <rPh sb="4" eb="6">
      <t>イルマ</t>
    </rPh>
    <rPh sb="6" eb="8">
      <t>クロス</t>
    </rPh>
    <rPh sb="8" eb="11">
      <t>ユウビンキョク</t>
    </rPh>
    <rPh sb="12" eb="13">
      <t>チュウ</t>
    </rPh>
    <phoneticPr fontId="3"/>
  </si>
  <si>
    <t>注）</t>
    <rPh sb="0" eb="1">
      <t>チュウ</t>
    </rPh>
    <phoneticPr fontId="1"/>
  </si>
  <si>
    <t>[小川・毛呂山］</t>
    <rPh sb="1" eb="2">
      <t>オガワ</t>
    </rPh>
    <rPh sb="4" eb="7">
      <t>モロヤマ</t>
    </rPh>
    <phoneticPr fontId="1"/>
  </si>
  <si>
    <t>[熊谷]</t>
    <rPh sb="1" eb="3">
      <t>クマガヤ</t>
    </rPh>
    <phoneticPr fontId="3"/>
  </si>
  <si>
    <t>「裏宿」</t>
    <rPh sb="1" eb="3">
      <t>ウラ</t>
    </rPh>
    <phoneticPr fontId="1"/>
  </si>
  <si>
    <t>［田沼］橋を渡る　右：雪の屋</t>
    <rPh sb="4" eb="5">
      <t>ハシ</t>
    </rPh>
    <rPh sb="6" eb="7">
      <t>ワタ</t>
    </rPh>
    <rPh sb="9" eb="10">
      <t>ミギ</t>
    </rPh>
    <rPh sb="11" eb="12">
      <t>ユキ</t>
    </rPh>
    <rPh sb="13" eb="14">
      <t>ヤ</t>
    </rPh>
    <phoneticPr fontId="1"/>
  </si>
  <si>
    <t>[益子・真岡]</t>
    <rPh sb="1" eb="3">
      <t>マシコ</t>
    </rPh>
    <rPh sb="4" eb="6">
      <t xml:space="preserve">モウカ </t>
    </rPh>
    <phoneticPr fontId="1"/>
  </si>
  <si>
    <t>[益子] 右：ローソン</t>
    <rPh sb="1" eb="3">
      <t>マシコ</t>
    </rPh>
    <rPh sb="5" eb="6">
      <t>ミギ</t>
    </rPh>
    <phoneticPr fontId="1"/>
  </si>
  <si>
    <t>右：貸店舗（現在空き）</t>
    <rPh sb="0" eb="1">
      <t>ミギ</t>
    </rPh>
    <rPh sb="2" eb="5">
      <t>カセィ</t>
    </rPh>
    <rPh sb="6" eb="9">
      <t>ゲンザイ</t>
    </rPh>
    <phoneticPr fontId="3"/>
  </si>
  <si>
    <t>正面：一方通行の出口</t>
    <rPh sb="0" eb="2">
      <t>ショウメン</t>
    </rPh>
    <rPh sb="3" eb="7">
      <t>イッポウツウコウ</t>
    </rPh>
    <rPh sb="8" eb="10">
      <t>デグチ</t>
    </rPh>
    <phoneticPr fontId="3"/>
  </si>
  <si>
    <t>「大間々町6丁目中」交差点（正面信号名なし）を直進</t>
    <rPh sb="8" eb="9">
      <t xml:space="preserve">ナカ </t>
    </rPh>
    <rPh sb="10" eb="13">
      <t>コウサテン</t>
    </rPh>
    <rPh sb="14" eb="16">
      <t>ショウメン</t>
    </rPh>
    <rPh sb="16" eb="18">
      <t>シンゴウ</t>
    </rPh>
    <rPh sb="18" eb="19">
      <t>メイ</t>
    </rPh>
    <rPh sb="23" eb="25">
      <t>チョクシン</t>
    </rPh>
    <phoneticPr fontId="1"/>
  </si>
  <si>
    <r>
      <t>18:08～</t>
    </r>
    <r>
      <rPr>
        <sz val="11"/>
        <color rgb="FFFF0000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/9:00</t>
    </r>
    <phoneticPr fontId="1"/>
  </si>
  <si>
    <t>19:08～24/10:00</t>
    <phoneticPr fontId="1"/>
  </si>
  <si>
    <r>
      <t>14:53～</t>
    </r>
    <r>
      <rPr>
        <sz val="11"/>
        <color rgb="FFFF0000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/1:44　クイズの問題は当日発表します</t>
    </r>
    <phoneticPr fontId="1"/>
  </si>
  <si>
    <t>(14:30～23:48)</t>
    <phoneticPr fontId="3"/>
  </si>
  <si>
    <t>(12:51～20:16)</t>
    <phoneticPr fontId="3"/>
  </si>
  <si>
    <t>(10:32～15:00)</t>
    <phoneticPr fontId="3"/>
  </si>
  <si>
    <t>15:53-24/2:44</t>
    <phoneticPr fontId="1"/>
  </si>
  <si>
    <t>2022.4.18 第3版</t>
    <rPh sb="10" eb="11">
      <t>ダイ</t>
    </rPh>
    <rPh sb="12" eb="13">
      <t>バン</t>
    </rPh>
    <phoneticPr fontId="3"/>
  </si>
  <si>
    <t>7:00～7:30</t>
    <phoneticPr fontId="1"/>
  </si>
  <si>
    <r>
      <t xml:space="preserve">[下妻] </t>
    </r>
    <r>
      <rPr>
        <strike/>
        <sz val="11"/>
        <color rgb="FFFF0000"/>
        <rFont val="ＭＳ Ｐゴシック"/>
        <family val="3"/>
        <charset val="128"/>
      </rPr>
      <t>右：セブンイレブン</t>
    </r>
    <rPh sb="1" eb="3">
      <t>シモツマ</t>
    </rPh>
    <rPh sb="5" eb="6">
      <t>ミギ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</si>
</sst>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 (本文)"/>
      <family val="3"/>
      <charset val="128"/>
    </font>
    <font>
      <strike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3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shrinkToFit="1"/>
    </xf>
    <xf numFmtId="0" fontId="9" fillId="3" borderId="1" xfId="2" applyFont="1" applyFill="1" applyBorder="1" applyAlignment="1">
      <alignment vertical="center" wrapText="1" shrinkToFi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2" borderId="1" xfId="2" applyFont="1" applyFill="1" applyBorder="1" applyAlignment="1">
      <alignment horizontal="left" vertical="center" shrinkToFit="1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shrinkToFit="1"/>
    </xf>
    <xf numFmtId="0" fontId="4" fillId="3" borderId="1" xfId="2" applyFont="1" applyFill="1" applyBorder="1" applyAlignment="1">
      <alignment horizontal="left" vertical="center" shrinkToFit="1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shrinkToFit="1"/>
    </xf>
    <xf numFmtId="0" fontId="4" fillId="3" borderId="1" xfId="2" applyFont="1" applyFill="1" applyBorder="1" applyAlignment="1">
      <alignment horizontal="left" vertical="center" wrapText="1" shrinkToFit="1"/>
    </xf>
    <xf numFmtId="0" fontId="4" fillId="3" borderId="1" xfId="2" applyFont="1" applyFill="1" applyBorder="1" applyAlignment="1">
      <alignment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Fill="1">
      <alignment vertical="center"/>
    </xf>
    <xf numFmtId="0" fontId="4" fillId="3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4" fontId="12" fillId="0" borderId="0" xfId="0" applyNumberFormat="1" applyFont="1" applyAlignment="1">
      <alignment horizontal="right" vertical="center"/>
    </xf>
    <xf numFmtId="0" fontId="4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4" fillId="3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 wrapText="1"/>
    </xf>
    <xf numFmtId="0" fontId="10" fillId="4" borderId="2" xfId="0" applyFont="1" applyFill="1" applyBorder="1" applyAlignment="1"/>
    <xf numFmtId="0" fontId="11" fillId="2" borderId="1" xfId="0" applyFont="1" applyFill="1" applyBorder="1">
      <alignment vertical="center"/>
    </xf>
    <xf numFmtId="0" fontId="4" fillId="0" borderId="2" xfId="0" applyFont="1" applyFill="1" applyBorder="1" applyAlignment="1"/>
    <xf numFmtId="0" fontId="1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/>
    <xf numFmtId="0" fontId="10" fillId="3" borderId="1" xfId="2" applyFont="1" applyFill="1" applyBorder="1" applyAlignment="1">
      <alignment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topLeftCell="A52" workbookViewId="0">
      <selection activeCell="G78" sqref="G78"/>
    </sheetView>
  </sheetViews>
  <sheetFormatPr defaultColWidth="8.875" defaultRowHeight="13.5"/>
  <cols>
    <col min="1" max="1" width="4.625" style="14" bestFit="1" customWidth="1"/>
    <col min="2" max="2" width="36.125" style="2" bestFit="1" customWidth="1"/>
    <col min="3" max="3" width="6.625" style="14" bestFit="1" customWidth="1"/>
    <col min="4" max="4" width="19.625" style="14" bestFit="1" customWidth="1"/>
    <col min="5" max="5" width="5.5" style="15" bestFit="1" customWidth="1"/>
    <col min="6" max="6" width="6.5" style="15" bestFit="1" customWidth="1"/>
    <col min="7" max="7" width="63" style="2" bestFit="1" customWidth="1"/>
    <col min="8" max="8" width="17.125" style="2" bestFit="1" customWidth="1"/>
    <col min="9" max="255" width="9" style="2"/>
    <col min="256" max="256" width="4.625" style="2" bestFit="1" customWidth="1"/>
    <col min="257" max="257" width="29.875" style="2" bestFit="1" customWidth="1"/>
    <col min="258" max="258" width="6.625" style="2" bestFit="1" customWidth="1"/>
    <col min="259" max="259" width="19.625" style="2" bestFit="1" customWidth="1"/>
    <col min="260" max="260" width="5.5" style="2" bestFit="1" customWidth="1"/>
    <col min="261" max="261" width="6.5" style="2" bestFit="1" customWidth="1"/>
    <col min="262" max="262" width="31.125" style="2" bestFit="1" customWidth="1"/>
    <col min="263" max="263" width="14.375" style="2" customWidth="1"/>
    <col min="264" max="511" width="9" style="2"/>
    <col min="512" max="512" width="4.625" style="2" bestFit="1" customWidth="1"/>
    <col min="513" max="513" width="29.875" style="2" bestFit="1" customWidth="1"/>
    <col min="514" max="514" width="6.625" style="2" bestFit="1" customWidth="1"/>
    <col min="515" max="515" width="19.625" style="2" bestFit="1" customWidth="1"/>
    <col min="516" max="516" width="5.5" style="2" bestFit="1" customWidth="1"/>
    <col min="517" max="517" width="6.5" style="2" bestFit="1" customWidth="1"/>
    <col min="518" max="518" width="31.125" style="2" bestFit="1" customWidth="1"/>
    <col min="519" max="519" width="14.375" style="2" customWidth="1"/>
    <col min="520" max="767" width="9" style="2"/>
    <col min="768" max="768" width="4.625" style="2" bestFit="1" customWidth="1"/>
    <col min="769" max="769" width="29.875" style="2" bestFit="1" customWidth="1"/>
    <col min="770" max="770" width="6.625" style="2" bestFit="1" customWidth="1"/>
    <col min="771" max="771" width="19.625" style="2" bestFit="1" customWidth="1"/>
    <col min="772" max="772" width="5.5" style="2" bestFit="1" customWidth="1"/>
    <col min="773" max="773" width="6.5" style="2" bestFit="1" customWidth="1"/>
    <col min="774" max="774" width="31.125" style="2" bestFit="1" customWidth="1"/>
    <col min="775" max="775" width="14.375" style="2" customWidth="1"/>
    <col min="776" max="1023" width="9" style="2"/>
    <col min="1024" max="1024" width="4.625" style="2" bestFit="1" customWidth="1"/>
    <col min="1025" max="1025" width="29.875" style="2" bestFit="1" customWidth="1"/>
    <col min="1026" max="1026" width="6.625" style="2" bestFit="1" customWidth="1"/>
    <col min="1027" max="1027" width="19.625" style="2" bestFit="1" customWidth="1"/>
    <col min="1028" max="1028" width="5.5" style="2" bestFit="1" customWidth="1"/>
    <col min="1029" max="1029" width="6.5" style="2" bestFit="1" customWidth="1"/>
    <col min="1030" max="1030" width="31.125" style="2" bestFit="1" customWidth="1"/>
    <col min="1031" max="1031" width="14.375" style="2" customWidth="1"/>
    <col min="1032" max="1279" width="9" style="2"/>
    <col min="1280" max="1280" width="4.625" style="2" bestFit="1" customWidth="1"/>
    <col min="1281" max="1281" width="29.875" style="2" bestFit="1" customWidth="1"/>
    <col min="1282" max="1282" width="6.625" style="2" bestFit="1" customWidth="1"/>
    <col min="1283" max="1283" width="19.625" style="2" bestFit="1" customWidth="1"/>
    <col min="1284" max="1284" width="5.5" style="2" bestFit="1" customWidth="1"/>
    <col min="1285" max="1285" width="6.5" style="2" bestFit="1" customWidth="1"/>
    <col min="1286" max="1286" width="31.125" style="2" bestFit="1" customWidth="1"/>
    <col min="1287" max="1287" width="14.375" style="2" customWidth="1"/>
    <col min="1288" max="1535" width="9" style="2"/>
    <col min="1536" max="1536" width="4.625" style="2" bestFit="1" customWidth="1"/>
    <col min="1537" max="1537" width="29.875" style="2" bestFit="1" customWidth="1"/>
    <col min="1538" max="1538" width="6.625" style="2" bestFit="1" customWidth="1"/>
    <col min="1539" max="1539" width="19.625" style="2" bestFit="1" customWidth="1"/>
    <col min="1540" max="1540" width="5.5" style="2" bestFit="1" customWidth="1"/>
    <col min="1541" max="1541" width="6.5" style="2" bestFit="1" customWidth="1"/>
    <col min="1542" max="1542" width="31.125" style="2" bestFit="1" customWidth="1"/>
    <col min="1543" max="1543" width="14.375" style="2" customWidth="1"/>
    <col min="1544" max="1791" width="9" style="2"/>
    <col min="1792" max="1792" width="4.625" style="2" bestFit="1" customWidth="1"/>
    <col min="1793" max="1793" width="29.875" style="2" bestFit="1" customWidth="1"/>
    <col min="1794" max="1794" width="6.625" style="2" bestFit="1" customWidth="1"/>
    <col min="1795" max="1795" width="19.625" style="2" bestFit="1" customWidth="1"/>
    <col min="1796" max="1796" width="5.5" style="2" bestFit="1" customWidth="1"/>
    <col min="1797" max="1797" width="6.5" style="2" bestFit="1" customWidth="1"/>
    <col min="1798" max="1798" width="31.125" style="2" bestFit="1" customWidth="1"/>
    <col min="1799" max="1799" width="14.375" style="2" customWidth="1"/>
    <col min="1800" max="2047" width="9" style="2"/>
    <col min="2048" max="2048" width="4.625" style="2" bestFit="1" customWidth="1"/>
    <col min="2049" max="2049" width="29.875" style="2" bestFit="1" customWidth="1"/>
    <col min="2050" max="2050" width="6.625" style="2" bestFit="1" customWidth="1"/>
    <col min="2051" max="2051" width="19.625" style="2" bestFit="1" customWidth="1"/>
    <col min="2052" max="2052" width="5.5" style="2" bestFit="1" customWidth="1"/>
    <col min="2053" max="2053" width="6.5" style="2" bestFit="1" customWidth="1"/>
    <col min="2054" max="2054" width="31.125" style="2" bestFit="1" customWidth="1"/>
    <col min="2055" max="2055" width="14.375" style="2" customWidth="1"/>
    <col min="2056" max="2303" width="9" style="2"/>
    <col min="2304" max="2304" width="4.625" style="2" bestFit="1" customWidth="1"/>
    <col min="2305" max="2305" width="29.875" style="2" bestFit="1" customWidth="1"/>
    <col min="2306" max="2306" width="6.625" style="2" bestFit="1" customWidth="1"/>
    <col min="2307" max="2307" width="19.625" style="2" bestFit="1" customWidth="1"/>
    <col min="2308" max="2308" width="5.5" style="2" bestFit="1" customWidth="1"/>
    <col min="2309" max="2309" width="6.5" style="2" bestFit="1" customWidth="1"/>
    <col min="2310" max="2310" width="31.125" style="2" bestFit="1" customWidth="1"/>
    <col min="2311" max="2311" width="14.375" style="2" customWidth="1"/>
    <col min="2312" max="2559" width="9" style="2"/>
    <col min="2560" max="2560" width="4.625" style="2" bestFit="1" customWidth="1"/>
    <col min="2561" max="2561" width="29.875" style="2" bestFit="1" customWidth="1"/>
    <col min="2562" max="2562" width="6.625" style="2" bestFit="1" customWidth="1"/>
    <col min="2563" max="2563" width="19.625" style="2" bestFit="1" customWidth="1"/>
    <col min="2564" max="2564" width="5.5" style="2" bestFit="1" customWidth="1"/>
    <col min="2565" max="2565" width="6.5" style="2" bestFit="1" customWidth="1"/>
    <col min="2566" max="2566" width="31.125" style="2" bestFit="1" customWidth="1"/>
    <col min="2567" max="2567" width="14.375" style="2" customWidth="1"/>
    <col min="2568" max="2815" width="9" style="2"/>
    <col min="2816" max="2816" width="4.625" style="2" bestFit="1" customWidth="1"/>
    <col min="2817" max="2817" width="29.875" style="2" bestFit="1" customWidth="1"/>
    <col min="2818" max="2818" width="6.625" style="2" bestFit="1" customWidth="1"/>
    <col min="2819" max="2819" width="19.625" style="2" bestFit="1" customWidth="1"/>
    <col min="2820" max="2820" width="5.5" style="2" bestFit="1" customWidth="1"/>
    <col min="2821" max="2821" width="6.5" style="2" bestFit="1" customWidth="1"/>
    <col min="2822" max="2822" width="31.125" style="2" bestFit="1" customWidth="1"/>
    <col min="2823" max="2823" width="14.375" style="2" customWidth="1"/>
    <col min="2824" max="3071" width="9" style="2"/>
    <col min="3072" max="3072" width="4.625" style="2" bestFit="1" customWidth="1"/>
    <col min="3073" max="3073" width="29.875" style="2" bestFit="1" customWidth="1"/>
    <col min="3074" max="3074" width="6.625" style="2" bestFit="1" customWidth="1"/>
    <col min="3075" max="3075" width="19.625" style="2" bestFit="1" customWidth="1"/>
    <col min="3076" max="3076" width="5.5" style="2" bestFit="1" customWidth="1"/>
    <col min="3077" max="3077" width="6.5" style="2" bestFit="1" customWidth="1"/>
    <col min="3078" max="3078" width="31.125" style="2" bestFit="1" customWidth="1"/>
    <col min="3079" max="3079" width="14.375" style="2" customWidth="1"/>
    <col min="3080" max="3327" width="9" style="2"/>
    <col min="3328" max="3328" width="4.625" style="2" bestFit="1" customWidth="1"/>
    <col min="3329" max="3329" width="29.875" style="2" bestFit="1" customWidth="1"/>
    <col min="3330" max="3330" width="6.625" style="2" bestFit="1" customWidth="1"/>
    <col min="3331" max="3331" width="19.625" style="2" bestFit="1" customWidth="1"/>
    <col min="3332" max="3332" width="5.5" style="2" bestFit="1" customWidth="1"/>
    <col min="3333" max="3333" width="6.5" style="2" bestFit="1" customWidth="1"/>
    <col min="3334" max="3334" width="31.125" style="2" bestFit="1" customWidth="1"/>
    <col min="3335" max="3335" width="14.375" style="2" customWidth="1"/>
    <col min="3336" max="3583" width="9" style="2"/>
    <col min="3584" max="3584" width="4.625" style="2" bestFit="1" customWidth="1"/>
    <col min="3585" max="3585" width="29.875" style="2" bestFit="1" customWidth="1"/>
    <col min="3586" max="3586" width="6.625" style="2" bestFit="1" customWidth="1"/>
    <col min="3587" max="3587" width="19.625" style="2" bestFit="1" customWidth="1"/>
    <col min="3588" max="3588" width="5.5" style="2" bestFit="1" customWidth="1"/>
    <col min="3589" max="3589" width="6.5" style="2" bestFit="1" customWidth="1"/>
    <col min="3590" max="3590" width="31.125" style="2" bestFit="1" customWidth="1"/>
    <col min="3591" max="3591" width="14.375" style="2" customWidth="1"/>
    <col min="3592" max="3839" width="9" style="2"/>
    <col min="3840" max="3840" width="4.625" style="2" bestFit="1" customWidth="1"/>
    <col min="3841" max="3841" width="29.875" style="2" bestFit="1" customWidth="1"/>
    <col min="3842" max="3842" width="6.625" style="2" bestFit="1" customWidth="1"/>
    <col min="3843" max="3843" width="19.625" style="2" bestFit="1" customWidth="1"/>
    <col min="3844" max="3844" width="5.5" style="2" bestFit="1" customWidth="1"/>
    <col min="3845" max="3845" width="6.5" style="2" bestFit="1" customWidth="1"/>
    <col min="3846" max="3846" width="31.125" style="2" bestFit="1" customWidth="1"/>
    <col min="3847" max="3847" width="14.375" style="2" customWidth="1"/>
    <col min="3848" max="4095" width="9" style="2"/>
    <col min="4096" max="4096" width="4.625" style="2" bestFit="1" customWidth="1"/>
    <col min="4097" max="4097" width="29.875" style="2" bestFit="1" customWidth="1"/>
    <col min="4098" max="4098" width="6.625" style="2" bestFit="1" customWidth="1"/>
    <col min="4099" max="4099" width="19.625" style="2" bestFit="1" customWidth="1"/>
    <col min="4100" max="4100" width="5.5" style="2" bestFit="1" customWidth="1"/>
    <col min="4101" max="4101" width="6.5" style="2" bestFit="1" customWidth="1"/>
    <col min="4102" max="4102" width="31.125" style="2" bestFit="1" customWidth="1"/>
    <col min="4103" max="4103" width="14.375" style="2" customWidth="1"/>
    <col min="4104" max="4351" width="9" style="2"/>
    <col min="4352" max="4352" width="4.625" style="2" bestFit="1" customWidth="1"/>
    <col min="4353" max="4353" width="29.875" style="2" bestFit="1" customWidth="1"/>
    <col min="4354" max="4354" width="6.625" style="2" bestFit="1" customWidth="1"/>
    <col min="4355" max="4355" width="19.625" style="2" bestFit="1" customWidth="1"/>
    <col min="4356" max="4356" width="5.5" style="2" bestFit="1" customWidth="1"/>
    <col min="4357" max="4357" width="6.5" style="2" bestFit="1" customWidth="1"/>
    <col min="4358" max="4358" width="31.125" style="2" bestFit="1" customWidth="1"/>
    <col min="4359" max="4359" width="14.375" style="2" customWidth="1"/>
    <col min="4360" max="4607" width="9" style="2"/>
    <col min="4608" max="4608" width="4.625" style="2" bestFit="1" customWidth="1"/>
    <col min="4609" max="4609" width="29.875" style="2" bestFit="1" customWidth="1"/>
    <col min="4610" max="4610" width="6.625" style="2" bestFit="1" customWidth="1"/>
    <col min="4611" max="4611" width="19.625" style="2" bestFit="1" customWidth="1"/>
    <col min="4612" max="4612" width="5.5" style="2" bestFit="1" customWidth="1"/>
    <col min="4613" max="4613" width="6.5" style="2" bestFit="1" customWidth="1"/>
    <col min="4614" max="4614" width="31.125" style="2" bestFit="1" customWidth="1"/>
    <col min="4615" max="4615" width="14.375" style="2" customWidth="1"/>
    <col min="4616" max="4863" width="9" style="2"/>
    <col min="4864" max="4864" width="4.625" style="2" bestFit="1" customWidth="1"/>
    <col min="4865" max="4865" width="29.875" style="2" bestFit="1" customWidth="1"/>
    <col min="4866" max="4866" width="6.625" style="2" bestFit="1" customWidth="1"/>
    <col min="4867" max="4867" width="19.625" style="2" bestFit="1" customWidth="1"/>
    <col min="4868" max="4868" width="5.5" style="2" bestFit="1" customWidth="1"/>
    <col min="4869" max="4869" width="6.5" style="2" bestFit="1" customWidth="1"/>
    <col min="4870" max="4870" width="31.125" style="2" bestFit="1" customWidth="1"/>
    <col min="4871" max="4871" width="14.375" style="2" customWidth="1"/>
    <col min="4872" max="5119" width="9" style="2"/>
    <col min="5120" max="5120" width="4.625" style="2" bestFit="1" customWidth="1"/>
    <col min="5121" max="5121" width="29.875" style="2" bestFit="1" customWidth="1"/>
    <col min="5122" max="5122" width="6.625" style="2" bestFit="1" customWidth="1"/>
    <col min="5123" max="5123" width="19.625" style="2" bestFit="1" customWidth="1"/>
    <col min="5124" max="5124" width="5.5" style="2" bestFit="1" customWidth="1"/>
    <col min="5125" max="5125" width="6.5" style="2" bestFit="1" customWidth="1"/>
    <col min="5126" max="5126" width="31.125" style="2" bestFit="1" customWidth="1"/>
    <col min="5127" max="5127" width="14.375" style="2" customWidth="1"/>
    <col min="5128" max="5375" width="9" style="2"/>
    <col min="5376" max="5376" width="4.625" style="2" bestFit="1" customWidth="1"/>
    <col min="5377" max="5377" width="29.875" style="2" bestFit="1" customWidth="1"/>
    <col min="5378" max="5378" width="6.625" style="2" bestFit="1" customWidth="1"/>
    <col min="5379" max="5379" width="19.625" style="2" bestFit="1" customWidth="1"/>
    <col min="5380" max="5380" width="5.5" style="2" bestFit="1" customWidth="1"/>
    <col min="5381" max="5381" width="6.5" style="2" bestFit="1" customWidth="1"/>
    <col min="5382" max="5382" width="31.125" style="2" bestFit="1" customWidth="1"/>
    <col min="5383" max="5383" width="14.375" style="2" customWidth="1"/>
    <col min="5384" max="5631" width="9" style="2"/>
    <col min="5632" max="5632" width="4.625" style="2" bestFit="1" customWidth="1"/>
    <col min="5633" max="5633" width="29.875" style="2" bestFit="1" customWidth="1"/>
    <col min="5634" max="5634" width="6.625" style="2" bestFit="1" customWidth="1"/>
    <col min="5635" max="5635" width="19.625" style="2" bestFit="1" customWidth="1"/>
    <col min="5636" max="5636" width="5.5" style="2" bestFit="1" customWidth="1"/>
    <col min="5637" max="5637" width="6.5" style="2" bestFit="1" customWidth="1"/>
    <col min="5638" max="5638" width="31.125" style="2" bestFit="1" customWidth="1"/>
    <col min="5639" max="5639" width="14.375" style="2" customWidth="1"/>
    <col min="5640" max="5887" width="9" style="2"/>
    <col min="5888" max="5888" width="4.625" style="2" bestFit="1" customWidth="1"/>
    <col min="5889" max="5889" width="29.875" style="2" bestFit="1" customWidth="1"/>
    <col min="5890" max="5890" width="6.625" style="2" bestFit="1" customWidth="1"/>
    <col min="5891" max="5891" width="19.625" style="2" bestFit="1" customWidth="1"/>
    <col min="5892" max="5892" width="5.5" style="2" bestFit="1" customWidth="1"/>
    <col min="5893" max="5893" width="6.5" style="2" bestFit="1" customWidth="1"/>
    <col min="5894" max="5894" width="31.125" style="2" bestFit="1" customWidth="1"/>
    <col min="5895" max="5895" width="14.375" style="2" customWidth="1"/>
    <col min="5896" max="6143" width="9" style="2"/>
    <col min="6144" max="6144" width="4.625" style="2" bestFit="1" customWidth="1"/>
    <col min="6145" max="6145" width="29.875" style="2" bestFit="1" customWidth="1"/>
    <col min="6146" max="6146" width="6.625" style="2" bestFit="1" customWidth="1"/>
    <col min="6147" max="6147" width="19.625" style="2" bestFit="1" customWidth="1"/>
    <col min="6148" max="6148" width="5.5" style="2" bestFit="1" customWidth="1"/>
    <col min="6149" max="6149" width="6.5" style="2" bestFit="1" customWidth="1"/>
    <col min="6150" max="6150" width="31.125" style="2" bestFit="1" customWidth="1"/>
    <col min="6151" max="6151" width="14.375" style="2" customWidth="1"/>
    <col min="6152" max="6399" width="9" style="2"/>
    <col min="6400" max="6400" width="4.625" style="2" bestFit="1" customWidth="1"/>
    <col min="6401" max="6401" width="29.875" style="2" bestFit="1" customWidth="1"/>
    <col min="6402" max="6402" width="6.625" style="2" bestFit="1" customWidth="1"/>
    <col min="6403" max="6403" width="19.625" style="2" bestFit="1" customWidth="1"/>
    <col min="6404" max="6404" width="5.5" style="2" bestFit="1" customWidth="1"/>
    <col min="6405" max="6405" width="6.5" style="2" bestFit="1" customWidth="1"/>
    <col min="6406" max="6406" width="31.125" style="2" bestFit="1" customWidth="1"/>
    <col min="6407" max="6407" width="14.375" style="2" customWidth="1"/>
    <col min="6408" max="6655" width="9" style="2"/>
    <col min="6656" max="6656" width="4.625" style="2" bestFit="1" customWidth="1"/>
    <col min="6657" max="6657" width="29.875" style="2" bestFit="1" customWidth="1"/>
    <col min="6658" max="6658" width="6.625" style="2" bestFit="1" customWidth="1"/>
    <col min="6659" max="6659" width="19.625" style="2" bestFit="1" customWidth="1"/>
    <col min="6660" max="6660" width="5.5" style="2" bestFit="1" customWidth="1"/>
    <col min="6661" max="6661" width="6.5" style="2" bestFit="1" customWidth="1"/>
    <col min="6662" max="6662" width="31.125" style="2" bestFit="1" customWidth="1"/>
    <col min="6663" max="6663" width="14.375" style="2" customWidth="1"/>
    <col min="6664" max="6911" width="9" style="2"/>
    <col min="6912" max="6912" width="4.625" style="2" bestFit="1" customWidth="1"/>
    <col min="6913" max="6913" width="29.875" style="2" bestFit="1" customWidth="1"/>
    <col min="6914" max="6914" width="6.625" style="2" bestFit="1" customWidth="1"/>
    <col min="6915" max="6915" width="19.625" style="2" bestFit="1" customWidth="1"/>
    <col min="6916" max="6916" width="5.5" style="2" bestFit="1" customWidth="1"/>
    <col min="6917" max="6917" width="6.5" style="2" bestFit="1" customWidth="1"/>
    <col min="6918" max="6918" width="31.125" style="2" bestFit="1" customWidth="1"/>
    <col min="6919" max="6919" width="14.375" style="2" customWidth="1"/>
    <col min="6920" max="7167" width="9" style="2"/>
    <col min="7168" max="7168" width="4.625" style="2" bestFit="1" customWidth="1"/>
    <col min="7169" max="7169" width="29.875" style="2" bestFit="1" customWidth="1"/>
    <col min="7170" max="7170" width="6.625" style="2" bestFit="1" customWidth="1"/>
    <col min="7171" max="7171" width="19.625" style="2" bestFit="1" customWidth="1"/>
    <col min="7172" max="7172" width="5.5" style="2" bestFit="1" customWidth="1"/>
    <col min="7173" max="7173" width="6.5" style="2" bestFit="1" customWidth="1"/>
    <col min="7174" max="7174" width="31.125" style="2" bestFit="1" customWidth="1"/>
    <col min="7175" max="7175" width="14.375" style="2" customWidth="1"/>
    <col min="7176" max="7423" width="9" style="2"/>
    <col min="7424" max="7424" width="4.625" style="2" bestFit="1" customWidth="1"/>
    <col min="7425" max="7425" width="29.875" style="2" bestFit="1" customWidth="1"/>
    <col min="7426" max="7426" width="6.625" style="2" bestFit="1" customWidth="1"/>
    <col min="7427" max="7427" width="19.625" style="2" bestFit="1" customWidth="1"/>
    <col min="7428" max="7428" width="5.5" style="2" bestFit="1" customWidth="1"/>
    <col min="7429" max="7429" width="6.5" style="2" bestFit="1" customWidth="1"/>
    <col min="7430" max="7430" width="31.125" style="2" bestFit="1" customWidth="1"/>
    <col min="7431" max="7431" width="14.375" style="2" customWidth="1"/>
    <col min="7432" max="7679" width="9" style="2"/>
    <col min="7680" max="7680" width="4.625" style="2" bestFit="1" customWidth="1"/>
    <col min="7681" max="7681" width="29.875" style="2" bestFit="1" customWidth="1"/>
    <col min="7682" max="7682" width="6.625" style="2" bestFit="1" customWidth="1"/>
    <col min="7683" max="7683" width="19.625" style="2" bestFit="1" customWidth="1"/>
    <col min="7684" max="7684" width="5.5" style="2" bestFit="1" customWidth="1"/>
    <col min="7685" max="7685" width="6.5" style="2" bestFit="1" customWidth="1"/>
    <col min="7686" max="7686" width="31.125" style="2" bestFit="1" customWidth="1"/>
    <col min="7687" max="7687" width="14.375" style="2" customWidth="1"/>
    <col min="7688" max="7935" width="9" style="2"/>
    <col min="7936" max="7936" width="4.625" style="2" bestFit="1" customWidth="1"/>
    <col min="7937" max="7937" width="29.875" style="2" bestFit="1" customWidth="1"/>
    <col min="7938" max="7938" width="6.625" style="2" bestFit="1" customWidth="1"/>
    <col min="7939" max="7939" width="19.625" style="2" bestFit="1" customWidth="1"/>
    <col min="7940" max="7940" width="5.5" style="2" bestFit="1" customWidth="1"/>
    <col min="7941" max="7941" width="6.5" style="2" bestFit="1" customWidth="1"/>
    <col min="7942" max="7942" width="31.125" style="2" bestFit="1" customWidth="1"/>
    <col min="7943" max="7943" width="14.375" style="2" customWidth="1"/>
    <col min="7944" max="8191" width="9" style="2"/>
    <col min="8192" max="8192" width="4.625" style="2" bestFit="1" customWidth="1"/>
    <col min="8193" max="8193" width="29.875" style="2" bestFit="1" customWidth="1"/>
    <col min="8194" max="8194" width="6.625" style="2" bestFit="1" customWidth="1"/>
    <col min="8195" max="8195" width="19.625" style="2" bestFit="1" customWidth="1"/>
    <col min="8196" max="8196" width="5.5" style="2" bestFit="1" customWidth="1"/>
    <col min="8197" max="8197" width="6.5" style="2" bestFit="1" customWidth="1"/>
    <col min="8198" max="8198" width="31.125" style="2" bestFit="1" customWidth="1"/>
    <col min="8199" max="8199" width="14.375" style="2" customWidth="1"/>
    <col min="8200" max="8447" width="9" style="2"/>
    <col min="8448" max="8448" width="4.625" style="2" bestFit="1" customWidth="1"/>
    <col min="8449" max="8449" width="29.875" style="2" bestFit="1" customWidth="1"/>
    <col min="8450" max="8450" width="6.625" style="2" bestFit="1" customWidth="1"/>
    <col min="8451" max="8451" width="19.625" style="2" bestFit="1" customWidth="1"/>
    <col min="8452" max="8452" width="5.5" style="2" bestFit="1" customWidth="1"/>
    <col min="8453" max="8453" width="6.5" style="2" bestFit="1" customWidth="1"/>
    <col min="8454" max="8454" width="31.125" style="2" bestFit="1" customWidth="1"/>
    <col min="8455" max="8455" width="14.375" style="2" customWidth="1"/>
    <col min="8456" max="8703" width="9" style="2"/>
    <col min="8704" max="8704" width="4.625" style="2" bestFit="1" customWidth="1"/>
    <col min="8705" max="8705" width="29.875" style="2" bestFit="1" customWidth="1"/>
    <col min="8706" max="8706" width="6.625" style="2" bestFit="1" customWidth="1"/>
    <col min="8707" max="8707" width="19.625" style="2" bestFit="1" customWidth="1"/>
    <col min="8708" max="8708" width="5.5" style="2" bestFit="1" customWidth="1"/>
    <col min="8709" max="8709" width="6.5" style="2" bestFit="1" customWidth="1"/>
    <col min="8710" max="8710" width="31.125" style="2" bestFit="1" customWidth="1"/>
    <col min="8711" max="8711" width="14.375" style="2" customWidth="1"/>
    <col min="8712" max="8959" width="9" style="2"/>
    <col min="8960" max="8960" width="4.625" style="2" bestFit="1" customWidth="1"/>
    <col min="8961" max="8961" width="29.875" style="2" bestFit="1" customWidth="1"/>
    <col min="8962" max="8962" width="6.625" style="2" bestFit="1" customWidth="1"/>
    <col min="8963" max="8963" width="19.625" style="2" bestFit="1" customWidth="1"/>
    <col min="8964" max="8964" width="5.5" style="2" bestFit="1" customWidth="1"/>
    <col min="8965" max="8965" width="6.5" style="2" bestFit="1" customWidth="1"/>
    <col min="8966" max="8966" width="31.125" style="2" bestFit="1" customWidth="1"/>
    <col min="8967" max="8967" width="14.375" style="2" customWidth="1"/>
    <col min="8968" max="9215" width="9" style="2"/>
    <col min="9216" max="9216" width="4.625" style="2" bestFit="1" customWidth="1"/>
    <col min="9217" max="9217" width="29.875" style="2" bestFit="1" customWidth="1"/>
    <col min="9218" max="9218" width="6.625" style="2" bestFit="1" customWidth="1"/>
    <col min="9219" max="9219" width="19.625" style="2" bestFit="1" customWidth="1"/>
    <col min="9220" max="9220" width="5.5" style="2" bestFit="1" customWidth="1"/>
    <col min="9221" max="9221" width="6.5" style="2" bestFit="1" customWidth="1"/>
    <col min="9222" max="9222" width="31.125" style="2" bestFit="1" customWidth="1"/>
    <col min="9223" max="9223" width="14.375" style="2" customWidth="1"/>
    <col min="9224" max="9471" width="9" style="2"/>
    <col min="9472" max="9472" width="4.625" style="2" bestFit="1" customWidth="1"/>
    <col min="9473" max="9473" width="29.875" style="2" bestFit="1" customWidth="1"/>
    <col min="9474" max="9474" width="6.625" style="2" bestFit="1" customWidth="1"/>
    <col min="9475" max="9475" width="19.625" style="2" bestFit="1" customWidth="1"/>
    <col min="9476" max="9476" width="5.5" style="2" bestFit="1" customWidth="1"/>
    <col min="9477" max="9477" width="6.5" style="2" bestFit="1" customWidth="1"/>
    <col min="9478" max="9478" width="31.125" style="2" bestFit="1" customWidth="1"/>
    <col min="9479" max="9479" width="14.375" style="2" customWidth="1"/>
    <col min="9480" max="9727" width="9" style="2"/>
    <col min="9728" max="9728" width="4.625" style="2" bestFit="1" customWidth="1"/>
    <col min="9729" max="9729" width="29.875" style="2" bestFit="1" customWidth="1"/>
    <col min="9730" max="9730" width="6.625" style="2" bestFit="1" customWidth="1"/>
    <col min="9731" max="9731" width="19.625" style="2" bestFit="1" customWidth="1"/>
    <col min="9732" max="9732" width="5.5" style="2" bestFit="1" customWidth="1"/>
    <col min="9733" max="9733" width="6.5" style="2" bestFit="1" customWidth="1"/>
    <col min="9734" max="9734" width="31.125" style="2" bestFit="1" customWidth="1"/>
    <col min="9735" max="9735" width="14.375" style="2" customWidth="1"/>
    <col min="9736" max="9983" width="9" style="2"/>
    <col min="9984" max="9984" width="4.625" style="2" bestFit="1" customWidth="1"/>
    <col min="9985" max="9985" width="29.875" style="2" bestFit="1" customWidth="1"/>
    <col min="9986" max="9986" width="6.625" style="2" bestFit="1" customWidth="1"/>
    <col min="9987" max="9987" width="19.625" style="2" bestFit="1" customWidth="1"/>
    <col min="9988" max="9988" width="5.5" style="2" bestFit="1" customWidth="1"/>
    <col min="9989" max="9989" width="6.5" style="2" bestFit="1" customWidth="1"/>
    <col min="9990" max="9990" width="31.125" style="2" bestFit="1" customWidth="1"/>
    <col min="9991" max="9991" width="14.375" style="2" customWidth="1"/>
    <col min="9992" max="10239" width="9" style="2"/>
    <col min="10240" max="10240" width="4.625" style="2" bestFit="1" customWidth="1"/>
    <col min="10241" max="10241" width="29.875" style="2" bestFit="1" customWidth="1"/>
    <col min="10242" max="10242" width="6.625" style="2" bestFit="1" customWidth="1"/>
    <col min="10243" max="10243" width="19.625" style="2" bestFit="1" customWidth="1"/>
    <col min="10244" max="10244" width="5.5" style="2" bestFit="1" customWidth="1"/>
    <col min="10245" max="10245" width="6.5" style="2" bestFit="1" customWidth="1"/>
    <col min="10246" max="10246" width="31.125" style="2" bestFit="1" customWidth="1"/>
    <col min="10247" max="10247" width="14.375" style="2" customWidth="1"/>
    <col min="10248" max="10495" width="9" style="2"/>
    <col min="10496" max="10496" width="4.625" style="2" bestFit="1" customWidth="1"/>
    <col min="10497" max="10497" width="29.875" style="2" bestFit="1" customWidth="1"/>
    <col min="10498" max="10498" width="6.625" style="2" bestFit="1" customWidth="1"/>
    <col min="10499" max="10499" width="19.625" style="2" bestFit="1" customWidth="1"/>
    <col min="10500" max="10500" width="5.5" style="2" bestFit="1" customWidth="1"/>
    <col min="10501" max="10501" width="6.5" style="2" bestFit="1" customWidth="1"/>
    <col min="10502" max="10502" width="31.125" style="2" bestFit="1" customWidth="1"/>
    <col min="10503" max="10503" width="14.375" style="2" customWidth="1"/>
    <col min="10504" max="10751" width="9" style="2"/>
    <col min="10752" max="10752" width="4.625" style="2" bestFit="1" customWidth="1"/>
    <col min="10753" max="10753" width="29.875" style="2" bestFit="1" customWidth="1"/>
    <col min="10754" max="10754" width="6.625" style="2" bestFit="1" customWidth="1"/>
    <col min="10755" max="10755" width="19.625" style="2" bestFit="1" customWidth="1"/>
    <col min="10756" max="10756" width="5.5" style="2" bestFit="1" customWidth="1"/>
    <col min="10757" max="10757" width="6.5" style="2" bestFit="1" customWidth="1"/>
    <col min="10758" max="10758" width="31.125" style="2" bestFit="1" customWidth="1"/>
    <col min="10759" max="10759" width="14.375" style="2" customWidth="1"/>
    <col min="10760" max="11007" width="9" style="2"/>
    <col min="11008" max="11008" width="4.625" style="2" bestFit="1" customWidth="1"/>
    <col min="11009" max="11009" width="29.875" style="2" bestFit="1" customWidth="1"/>
    <col min="11010" max="11010" width="6.625" style="2" bestFit="1" customWidth="1"/>
    <col min="11011" max="11011" width="19.625" style="2" bestFit="1" customWidth="1"/>
    <col min="11012" max="11012" width="5.5" style="2" bestFit="1" customWidth="1"/>
    <col min="11013" max="11013" width="6.5" style="2" bestFit="1" customWidth="1"/>
    <col min="11014" max="11014" width="31.125" style="2" bestFit="1" customWidth="1"/>
    <col min="11015" max="11015" width="14.375" style="2" customWidth="1"/>
    <col min="11016" max="11263" width="9" style="2"/>
    <col min="11264" max="11264" width="4.625" style="2" bestFit="1" customWidth="1"/>
    <col min="11265" max="11265" width="29.875" style="2" bestFit="1" customWidth="1"/>
    <col min="11266" max="11266" width="6.625" style="2" bestFit="1" customWidth="1"/>
    <col min="11267" max="11267" width="19.625" style="2" bestFit="1" customWidth="1"/>
    <col min="11268" max="11268" width="5.5" style="2" bestFit="1" customWidth="1"/>
    <col min="11269" max="11269" width="6.5" style="2" bestFit="1" customWidth="1"/>
    <col min="11270" max="11270" width="31.125" style="2" bestFit="1" customWidth="1"/>
    <col min="11271" max="11271" width="14.375" style="2" customWidth="1"/>
    <col min="11272" max="11519" width="9" style="2"/>
    <col min="11520" max="11520" width="4.625" style="2" bestFit="1" customWidth="1"/>
    <col min="11521" max="11521" width="29.875" style="2" bestFit="1" customWidth="1"/>
    <col min="11522" max="11522" width="6.625" style="2" bestFit="1" customWidth="1"/>
    <col min="11523" max="11523" width="19.625" style="2" bestFit="1" customWidth="1"/>
    <col min="11524" max="11524" width="5.5" style="2" bestFit="1" customWidth="1"/>
    <col min="11525" max="11525" width="6.5" style="2" bestFit="1" customWidth="1"/>
    <col min="11526" max="11526" width="31.125" style="2" bestFit="1" customWidth="1"/>
    <col min="11527" max="11527" width="14.375" style="2" customWidth="1"/>
    <col min="11528" max="11775" width="9" style="2"/>
    <col min="11776" max="11776" width="4.625" style="2" bestFit="1" customWidth="1"/>
    <col min="11777" max="11777" width="29.875" style="2" bestFit="1" customWidth="1"/>
    <col min="11778" max="11778" width="6.625" style="2" bestFit="1" customWidth="1"/>
    <col min="11779" max="11779" width="19.625" style="2" bestFit="1" customWidth="1"/>
    <col min="11780" max="11780" width="5.5" style="2" bestFit="1" customWidth="1"/>
    <col min="11781" max="11781" width="6.5" style="2" bestFit="1" customWidth="1"/>
    <col min="11782" max="11782" width="31.125" style="2" bestFit="1" customWidth="1"/>
    <col min="11783" max="11783" width="14.375" style="2" customWidth="1"/>
    <col min="11784" max="12031" width="9" style="2"/>
    <col min="12032" max="12032" width="4.625" style="2" bestFit="1" customWidth="1"/>
    <col min="12033" max="12033" width="29.875" style="2" bestFit="1" customWidth="1"/>
    <col min="12034" max="12034" width="6.625" style="2" bestFit="1" customWidth="1"/>
    <col min="12035" max="12035" width="19.625" style="2" bestFit="1" customWidth="1"/>
    <col min="12036" max="12036" width="5.5" style="2" bestFit="1" customWidth="1"/>
    <col min="12037" max="12037" width="6.5" style="2" bestFit="1" customWidth="1"/>
    <col min="12038" max="12038" width="31.125" style="2" bestFit="1" customWidth="1"/>
    <col min="12039" max="12039" width="14.375" style="2" customWidth="1"/>
    <col min="12040" max="12287" width="9" style="2"/>
    <col min="12288" max="12288" width="4.625" style="2" bestFit="1" customWidth="1"/>
    <col min="12289" max="12289" width="29.875" style="2" bestFit="1" customWidth="1"/>
    <col min="12290" max="12290" width="6.625" style="2" bestFit="1" customWidth="1"/>
    <col min="12291" max="12291" width="19.625" style="2" bestFit="1" customWidth="1"/>
    <col min="12292" max="12292" width="5.5" style="2" bestFit="1" customWidth="1"/>
    <col min="12293" max="12293" width="6.5" style="2" bestFit="1" customWidth="1"/>
    <col min="12294" max="12294" width="31.125" style="2" bestFit="1" customWidth="1"/>
    <col min="12295" max="12295" width="14.375" style="2" customWidth="1"/>
    <col min="12296" max="12543" width="9" style="2"/>
    <col min="12544" max="12544" width="4.625" style="2" bestFit="1" customWidth="1"/>
    <col min="12545" max="12545" width="29.875" style="2" bestFit="1" customWidth="1"/>
    <col min="12546" max="12546" width="6.625" style="2" bestFit="1" customWidth="1"/>
    <col min="12547" max="12547" width="19.625" style="2" bestFit="1" customWidth="1"/>
    <col min="12548" max="12548" width="5.5" style="2" bestFit="1" customWidth="1"/>
    <col min="12549" max="12549" width="6.5" style="2" bestFit="1" customWidth="1"/>
    <col min="12550" max="12550" width="31.125" style="2" bestFit="1" customWidth="1"/>
    <col min="12551" max="12551" width="14.375" style="2" customWidth="1"/>
    <col min="12552" max="12799" width="9" style="2"/>
    <col min="12800" max="12800" width="4.625" style="2" bestFit="1" customWidth="1"/>
    <col min="12801" max="12801" width="29.875" style="2" bestFit="1" customWidth="1"/>
    <col min="12802" max="12802" width="6.625" style="2" bestFit="1" customWidth="1"/>
    <col min="12803" max="12803" width="19.625" style="2" bestFit="1" customWidth="1"/>
    <col min="12804" max="12804" width="5.5" style="2" bestFit="1" customWidth="1"/>
    <col min="12805" max="12805" width="6.5" style="2" bestFit="1" customWidth="1"/>
    <col min="12806" max="12806" width="31.125" style="2" bestFit="1" customWidth="1"/>
    <col min="12807" max="12807" width="14.375" style="2" customWidth="1"/>
    <col min="12808" max="13055" width="9" style="2"/>
    <col min="13056" max="13056" width="4.625" style="2" bestFit="1" customWidth="1"/>
    <col min="13057" max="13057" width="29.875" style="2" bestFit="1" customWidth="1"/>
    <col min="13058" max="13058" width="6.625" style="2" bestFit="1" customWidth="1"/>
    <col min="13059" max="13059" width="19.625" style="2" bestFit="1" customWidth="1"/>
    <col min="13060" max="13060" width="5.5" style="2" bestFit="1" customWidth="1"/>
    <col min="13061" max="13061" width="6.5" style="2" bestFit="1" customWidth="1"/>
    <col min="13062" max="13062" width="31.125" style="2" bestFit="1" customWidth="1"/>
    <col min="13063" max="13063" width="14.375" style="2" customWidth="1"/>
    <col min="13064" max="13311" width="9" style="2"/>
    <col min="13312" max="13312" width="4.625" style="2" bestFit="1" customWidth="1"/>
    <col min="13313" max="13313" width="29.875" style="2" bestFit="1" customWidth="1"/>
    <col min="13314" max="13314" width="6.625" style="2" bestFit="1" customWidth="1"/>
    <col min="13315" max="13315" width="19.625" style="2" bestFit="1" customWidth="1"/>
    <col min="13316" max="13316" width="5.5" style="2" bestFit="1" customWidth="1"/>
    <col min="13317" max="13317" width="6.5" style="2" bestFit="1" customWidth="1"/>
    <col min="13318" max="13318" width="31.125" style="2" bestFit="1" customWidth="1"/>
    <col min="13319" max="13319" width="14.375" style="2" customWidth="1"/>
    <col min="13320" max="13567" width="9" style="2"/>
    <col min="13568" max="13568" width="4.625" style="2" bestFit="1" customWidth="1"/>
    <col min="13569" max="13569" width="29.875" style="2" bestFit="1" customWidth="1"/>
    <col min="13570" max="13570" width="6.625" style="2" bestFit="1" customWidth="1"/>
    <col min="13571" max="13571" width="19.625" style="2" bestFit="1" customWidth="1"/>
    <col min="13572" max="13572" width="5.5" style="2" bestFit="1" customWidth="1"/>
    <col min="13573" max="13573" width="6.5" style="2" bestFit="1" customWidth="1"/>
    <col min="13574" max="13574" width="31.125" style="2" bestFit="1" customWidth="1"/>
    <col min="13575" max="13575" width="14.375" style="2" customWidth="1"/>
    <col min="13576" max="13823" width="9" style="2"/>
    <col min="13824" max="13824" width="4.625" style="2" bestFit="1" customWidth="1"/>
    <col min="13825" max="13825" width="29.875" style="2" bestFit="1" customWidth="1"/>
    <col min="13826" max="13826" width="6.625" style="2" bestFit="1" customWidth="1"/>
    <col min="13827" max="13827" width="19.625" style="2" bestFit="1" customWidth="1"/>
    <col min="13828" max="13828" width="5.5" style="2" bestFit="1" customWidth="1"/>
    <col min="13829" max="13829" width="6.5" style="2" bestFit="1" customWidth="1"/>
    <col min="13830" max="13830" width="31.125" style="2" bestFit="1" customWidth="1"/>
    <col min="13831" max="13831" width="14.375" style="2" customWidth="1"/>
    <col min="13832" max="14079" width="9" style="2"/>
    <col min="14080" max="14080" width="4.625" style="2" bestFit="1" customWidth="1"/>
    <col min="14081" max="14081" width="29.875" style="2" bestFit="1" customWidth="1"/>
    <col min="14082" max="14082" width="6.625" style="2" bestFit="1" customWidth="1"/>
    <col min="14083" max="14083" width="19.625" style="2" bestFit="1" customWidth="1"/>
    <col min="14084" max="14084" width="5.5" style="2" bestFit="1" customWidth="1"/>
    <col min="14085" max="14085" width="6.5" style="2" bestFit="1" customWidth="1"/>
    <col min="14086" max="14086" width="31.125" style="2" bestFit="1" customWidth="1"/>
    <col min="14087" max="14087" width="14.375" style="2" customWidth="1"/>
    <col min="14088" max="14335" width="9" style="2"/>
    <col min="14336" max="14336" width="4.625" style="2" bestFit="1" customWidth="1"/>
    <col min="14337" max="14337" width="29.875" style="2" bestFit="1" customWidth="1"/>
    <col min="14338" max="14338" width="6.625" style="2" bestFit="1" customWidth="1"/>
    <col min="14339" max="14339" width="19.625" style="2" bestFit="1" customWidth="1"/>
    <col min="14340" max="14340" width="5.5" style="2" bestFit="1" customWidth="1"/>
    <col min="14341" max="14341" width="6.5" style="2" bestFit="1" customWidth="1"/>
    <col min="14342" max="14342" width="31.125" style="2" bestFit="1" customWidth="1"/>
    <col min="14343" max="14343" width="14.375" style="2" customWidth="1"/>
    <col min="14344" max="14591" width="9" style="2"/>
    <col min="14592" max="14592" width="4.625" style="2" bestFit="1" customWidth="1"/>
    <col min="14593" max="14593" width="29.875" style="2" bestFit="1" customWidth="1"/>
    <col min="14594" max="14594" width="6.625" style="2" bestFit="1" customWidth="1"/>
    <col min="14595" max="14595" width="19.625" style="2" bestFit="1" customWidth="1"/>
    <col min="14596" max="14596" width="5.5" style="2" bestFit="1" customWidth="1"/>
    <col min="14597" max="14597" width="6.5" style="2" bestFit="1" customWidth="1"/>
    <col min="14598" max="14598" width="31.125" style="2" bestFit="1" customWidth="1"/>
    <col min="14599" max="14599" width="14.375" style="2" customWidth="1"/>
    <col min="14600" max="14847" width="9" style="2"/>
    <col min="14848" max="14848" width="4.625" style="2" bestFit="1" customWidth="1"/>
    <col min="14849" max="14849" width="29.875" style="2" bestFit="1" customWidth="1"/>
    <col min="14850" max="14850" width="6.625" style="2" bestFit="1" customWidth="1"/>
    <col min="14851" max="14851" width="19.625" style="2" bestFit="1" customWidth="1"/>
    <col min="14852" max="14852" width="5.5" style="2" bestFit="1" customWidth="1"/>
    <col min="14853" max="14853" width="6.5" style="2" bestFit="1" customWidth="1"/>
    <col min="14854" max="14854" width="31.125" style="2" bestFit="1" customWidth="1"/>
    <col min="14855" max="14855" width="14.375" style="2" customWidth="1"/>
    <col min="14856" max="15103" width="9" style="2"/>
    <col min="15104" max="15104" width="4.625" style="2" bestFit="1" customWidth="1"/>
    <col min="15105" max="15105" width="29.875" style="2" bestFit="1" customWidth="1"/>
    <col min="15106" max="15106" width="6.625" style="2" bestFit="1" customWidth="1"/>
    <col min="15107" max="15107" width="19.625" style="2" bestFit="1" customWidth="1"/>
    <col min="15108" max="15108" width="5.5" style="2" bestFit="1" customWidth="1"/>
    <col min="15109" max="15109" width="6.5" style="2" bestFit="1" customWidth="1"/>
    <col min="15110" max="15110" width="31.125" style="2" bestFit="1" customWidth="1"/>
    <col min="15111" max="15111" width="14.375" style="2" customWidth="1"/>
    <col min="15112" max="15359" width="9" style="2"/>
    <col min="15360" max="15360" width="4.625" style="2" bestFit="1" customWidth="1"/>
    <col min="15361" max="15361" width="29.875" style="2" bestFit="1" customWidth="1"/>
    <col min="15362" max="15362" width="6.625" style="2" bestFit="1" customWidth="1"/>
    <col min="15363" max="15363" width="19.625" style="2" bestFit="1" customWidth="1"/>
    <col min="15364" max="15364" width="5.5" style="2" bestFit="1" customWidth="1"/>
    <col min="15365" max="15365" width="6.5" style="2" bestFit="1" customWidth="1"/>
    <col min="15366" max="15366" width="31.125" style="2" bestFit="1" customWidth="1"/>
    <col min="15367" max="15367" width="14.375" style="2" customWidth="1"/>
    <col min="15368" max="15615" width="9" style="2"/>
    <col min="15616" max="15616" width="4.625" style="2" bestFit="1" customWidth="1"/>
    <col min="15617" max="15617" width="29.875" style="2" bestFit="1" customWidth="1"/>
    <col min="15618" max="15618" width="6.625" style="2" bestFit="1" customWidth="1"/>
    <col min="15619" max="15619" width="19.625" style="2" bestFit="1" customWidth="1"/>
    <col min="15620" max="15620" width="5.5" style="2" bestFit="1" customWidth="1"/>
    <col min="15621" max="15621" width="6.5" style="2" bestFit="1" customWidth="1"/>
    <col min="15622" max="15622" width="31.125" style="2" bestFit="1" customWidth="1"/>
    <col min="15623" max="15623" width="14.375" style="2" customWidth="1"/>
    <col min="15624" max="15871" width="9" style="2"/>
    <col min="15872" max="15872" width="4.625" style="2" bestFit="1" customWidth="1"/>
    <col min="15873" max="15873" width="29.875" style="2" bestFit="1" customWidth="1"/>
    <col min="15874" max="15874" width="6.625" style="2" bestFit="1" customWidth="1"/>
    <col min="15875" max="15875" width="19.625" style="2" bestFit="1" customWidth="1"/>
    <col min="15876" max="15876" width="5.5" style="2" bestFit="1" customWidth="1"/>
    <col min="15877" max="15877" width="6.5" style="2" bestFit="1" customWidth="1"/>
    <col min="15878" max="15878" width="31.125" style="2" bestFit="1" customWidth="1"/>
    <col min="15879" max="15879" width="14.375" style="2" customWidth="1"/>
    <col min="15880" max="16127" width="9" style="2"/>
    <col min="16128" max="16128" width="4.625" style="2" bestFit="1" customWidth="1"/>
    <col min="16129" max="16129" width="29.875" style="2" bestFit="1" customWidth="1"/>
    <col min="16130" max="16130" width="6.625" style="2" bestFit="1" customWidth="1"/>
    <col min="16131" max="16131" width="19.625" style="2" bestFit="1" customWidth="1"/>
    <col min="16132" max="16132" width="5.5" style="2" bestFit="1" customWidth="1"/>
    <col min="16133" max="16133" width="6.5" style="2" bestFit="1" customWidth="1"/>
    <col min="16134" max="16134" width="31.125" style="2" bestFit="1" customWidth="1"/>
    <col min="16135" max="16135" width="14.375" style="2" customWidth="1"/>
    <col min="16136" max="16384" width="9" style="2"/>
  </cols>
  <sheetData>
    <row r="1" spans="1:8" ht="18.75">
      <c r="A1" s="1" t="s">
        <v>241</v>
      </c>
      <c r="B1" s="18"/>
      <c r="C1" s="19"/>
      <c r="D1" s="19"/>
      <c r="E1" s="20"/>
      <c r="F1" s="20"/>
      <c r="G1" s="53" t="s">
        <v>268</v>
      </c>
    </row>
    <row r="2" spans="1:8">
      <c r="A2" s="3" t="s">
        <v>0</v>
      </c>
      <c r="B2" s="4"/>
      <c r="C2" s="5"/>
      <c r="D2" s="5"/>
      <c r="E2" s="6"/>
      <c r="F2" s="6"/>
      <c r="G2" s="7"/>
    </row>
    <row r="3" spans="1:8">
      <c r="A3" s="8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8" t="s">
        <v>6</v>
      </c>
      <c r="H3" s="54"/>
    </row>
    <row r="4" spans="1:8">
      <c r="A4" s="10">
        <v>1</v>
      </c>
      <c r="B4" s="11" t="s">
        <v>246</v>
      </c>
      <c r="C4" s="10"/>
      <c r="D4" s="10" t="s">
        <v>7</v>
      </c>
      <c r="E4" s="12">
        <v>0</v>
      </c>
      <c r="F4" s="12">
        <v>0</v>
      </c>
      <c r="G4" s="21" t="s">
        <v>229</v>
      </c>
      <c r="H4" s="62" t="s">
        <v>269</v>
      </c>
    </row>
    <row r="5" spans="1:8">
      <c r="A5" s="8">
        <v>2</v>
      </c>
      <c r="B5" s="13" t="s">
        <v>8</v>
      </c>
      <c r="C5" s="8" t="s">
        <v>9</v>
      </c>
      <c r="D5" s="8" t="s">
        <v>10</v>
      </c>
      <c r="E5" s="9">
        <v>0.1</v>
      </c>
      <c r="F5" s="9">
        <f t="shared" ref="F5:F50" si="0">E5+F4</f>
        <v>0.1</v>
      </c>
      <c r="G5" s="13"/>
      <c r="H5" s="54"/>
    </row>
    <row r="6" spans="1:8">
      <c r="A6" s="8">
        <v>3</v>
      </c>
      <c r="B6" s="13" t="s">
        <v>11</v>
      </c>
      <c r="C6" s="8" t="s">
        <v>12</v>
      </c>
      <c r="D6" s="8" t="s">
        <v>13</v>
      </c>
      <c r="E6" s="9">
        <v>1.4</v>
      </c>
      <c r="F6" s="9">
        <f t="shared" si="0"/>
        <v>1.5</v>
      </c>
      <c r="G6" s="13" t="s">
        <v>14</v>
      </c>
      <c r="H6" s="54"/>
    </row>
    <row r="7" spans="1:8">
      <c r="A7" s="8">
        <v>4</v>
      </c>
      <c r="B7" s="13" t="s">
        <v>15</v>
      </c>
      <c r="C7" s="8" t="s">
        <v>16</v>
      </c>
      <c r="D7" s="8" t="s">
        <v>17</v>
      </c>
      <c r="E7" s="9">
        <v>5.3</v>
      </c>
      <c r="F7" s="9">
        <f t="shared" si="0"/>
        <v>6.8</v>
      </c>
      <c r="G7" s="13" t="s">
        <v>18</v>
      </c>
      <c r="H7" s="54"/>
    </row>
    <row r="8" spans="1:8">
      <c r="A8" s="8">
        <v>5</v>
      </c>
      <c r="B8" s="13" t="s">
        <v>224</v>
      </c>
      <c r="C8" s="8" t="s">
        <v>16</v>
      </c>
      <c r="D8" s="8" t="s">
        <v>17</v>
      </c>
      <c r="E8" s="9">
        <v>4.2</v>
      </c>
      <c r="F8" s="9">
        <f>E8+F7</f>
        <v>11</v>
      </c>
      <c r="G8" s="52" t="s">
        <v>252</v>
      </c>
      <c r="H8" s="54"/>
    </row>
    <row r="9" spans="1:8">
      <c r="A9" s="8">
        <v>6</v>
      </c>
      <c r="B9" s="13" t="s">
        <v>19</v>
      </c>
      <c r="C9" s="8" t="s">
        <v>20</v>
      </c>
      <c r="D9" s="8" t="s">
        <v>17</v>
      </c>
      <c r="E9" s="9">
        <v>13.1</v>
      </c>
      <c r="F9" s="9">
        <f>E9+F8</f>
        <v>24.1</v>
      </c>
      <c r="G9" s="13" t="s">
        <v>21</v>
      </c>
      <c r="H9" s="54"/>
    </row>
    <row r="10" spans="1:8">
      <c r="A10" s="8">
        <v>7</v>
      </c>
      <c r="B10" s="13" t="s">
        <v>22</v>
      </c>
      <c r="C10" s="8" t="s">
        <v>23</v>
      </c>
      <c r="D10" s="8" t="s">
        <v>24</v>
      </c>
      <c r="E10" s="9">
        <v>4.0999999999999996</v>
      </c>
      <c r="F10" s="9">
        <f t="shared" si="0"/>
        <v>28.200000000000003</v>
      </c>
      <c r="G10" s="65" t="s">
        <v>253</v>
      </c>
      <c r="H10" s="54"/>
    </row>
    <row r="11" spans="1:8">
      <c r="A11" s="8">
        <v>8</v>
      </c>
      <c r="B11" s="16" t="s">
        <v>25</v>
      </c>
      <c r="C11" s="8" t="s">
        <v>20</v>
      </c>
      <c r="D11" s="8" t="s">
        <v>26</v>
      </c>
      <c r="E11" s="9">
        <v>3.3</v>
      </c>
      <c r="F11" s="9">
        <f t="shared" si="0"/>
        <v>31.500000000000004</v>
      </c>
      <c r="G11" s="16" t="s">
        <v>27</v>
      </c>
      <c r="H11" s="54"/>
    </row>
    <row r="12" spans="1:8">
      <c r="A12" s="8">
        <v>9</v>
      </c>
      <c r="B12" s="13" t="s">
        <v>28</v>
      </c>
      <c r="C12" s="8" t="s">
        <v>20</v>
      </c>
      <c r="D12" s="32" t="s">
        <v>69</v>
      </c>
      <c r="E12" s="9">
        <v>2</v>
      </c>
      <c r="F12" s="9">
        <f t="shared" si="0"/>
        <v>33.5</v>
      </c>
      <c r="G12" s="16" t="s">
        <v>29</v>
      </c>
      <c r="H12" s="54"/>
    </row>
    <row r="13" spans="1:8">
      <c r="A13" s="8">
        <v>10</v>
      </c>
      <c r="B13" s="13" t="s">
        <v>30</v>
      </c>
      <c r="C13" s="8" t="s">
        <v>20</v>
      </c>
      <c r="D13" s="8" t="s">
        <v>31</v>
      </c>
      <c r="E13" s="9">
        <v>1.6</v>
      </c>
      <c r="F13" s="9">
        <f t="shared" si="0"/>
        <v>35.1</v>
      </c>
      <c r="G13" s="16" t="s">
        <v>207</v>
      </c>
      <c r="H13" s="54"/>
    </row>
    <row r="14" spans="1:8">
      <c r="A14" s="8">
        <v>11</v>
      </c>
      <c r="B14" s="13" t="s">
        <v>32</v>
      </c>
      <c r="C14" s="8" t="s">
        <v>23</v>
      </c>
      <c r="D14" s="8" t="s">
        <v>31</v>
      </c>
      <c r="E14" s="9">
        <v>2.5</v>
      </c>
      <c r="F14" s="9">
        <f t="shared" si="0"/>
        <v>37.6</v>
      </c>
      <c r="G14" s="16" t="s">
        <v>33</v>
      </c>
      <c r="H14" s="54"/>
    </row>
    <row r="15" spans="1:8">
      <c r="A15" s="8">
        <v>12</v>
      </c>
      <c r="B15" s="13" t="s">
        <v>34</v>
      </c>
      <c r="C15" s="8" t="s">
        <v>20</v>
      </c>
      <c r="D15" s="8" t="s">
        <v>35</v>
      </c>
      <c r="E15" s="9">
        <v>2.2000000000000002</v>
      </c>
      <c r="F15" s="9">
        <f t="shared" si="0"/>
        <v>39.800000000000004</v>
      </c>
      <c r="G15" s="16" t="s">
        <v>208</v>
      </c>
      <c r="H15" s="54"/>
    </row>
    <row r="16" spans="1:8">
      <c r="A16" s="8">
        <v>13</v>
      </c>
      <c r="B16" s="13" t="s">
        <v>36</v>
      </c>
      <c r="C16" s="8" t="s">
        <v>23</v>
      </c>
      <c r="D16" s="8" t="s">
        <v>37</v>
      </c>
      <c r="E16" s="9">
        <v>1.5</v>
      </c>
      <c r="F16" s="9">
        <f t="shared" si="0"/>
        <v>41.300000000000004</v>
      </c>
      <c r="G16" s="16" t="s">
        <v>70</v>
      </c>
      <c r="H16" s="54"/>
    </row>
    <row r="17" spans="1:8">
      <c r="A17" s="8">
        <v>14</v>
      </c>
      <c r="B17" s="13" t="s">
        <v>38</v>
      </c>
      <c r="C17" s="8" t="s">
        <v>20</v>
      </c>
      <c r="D17" s="8" t="s">
        <v>37</v>
      </c>
      <c r="E17" s="9">
        <v>0.3</v>
      </c>
      <c r="F17" s="9">
        <f t="shared" si="0"/>
        <v>41.6</v>
      </c>
      <c r="G17" s="13" t="s">
        <v>39</v>
      </c>
      <c r="H17" s="54"/>
    </row>
    <row r="18" spans="1:8">
      <c r="A18" s="8">
        <v>15</v>
      </c>
      <c r="B18" s="13" t="s">
        <v>40</v>
      </c>
      <c r="C18" s="8" t="s">
        <v>23</v>
      </c>
      <c r="D18" s="8" t="s">
        <v>220</v>
      </c>
      <c r="E18" s="9">
        <v>5.4</v>
      </c>
      <c r="F18" s="9">
        <f t="shared" si="0"/>
        <v>47</v>
      </c>
      <c r="G18" s="16" t="s">
        <v>41</v>
      </c>
      <c r="H18" s="54"/>
    </row>
    <row r="19" spans="1:8">
      <c r="A19" s="8">
        <v>16</v>
      </c>
      <c r="B19" s="13" t="s">
        <v>42</v>
      </c>
      <c r="C19" s="8" t="s">
        <v>23</v>
      </c>
      <c r="D19" s="8" t="s">
        <v>43</v>
      </c>
      <c r="E19" s="9">
        <v>13.8</v>
      </c>
      <c r="F19" s="9">
        <f t="shared" si="0"/>
        <v>60.8</v>
      </c>
      <c r="G19" s="13" t="s">
        <v>44</v>
      </c>
      <c r="H19" s="54"/>
    </row>
    <row r="20" spans="1:8">
      <c r="A20" s="8">
        <v>17</v>
      </c>
      <c r="B20" s="13" t="s">
        <v>45</v>
      </c>
      <c r="C20" s="8" t="s">
        <v>20</v>
      </c>
      <c r="D20" s="8" t="s">
        <v>43</v>
      </c>
      <c r="E20" s="9">
        <v>0.4</v>
      </c>
      <c r="F20" s="9">
        <f t="shared" si="0"/>
        <v>61.199999999999996</v>
      </c>
      <c r="G20" s="13" t="s">
        <v>46</v>
      </c>
      <c r="H20" s="54"/>
    </row>
    <row r="21" spans="1:8">
      <c r="A21" s="8">
        <v>18</v>
      </c>
      <c r="B21" s="13" t="s">
        <v>47</v>
      </c>
      <c r="C21" s="8" t="s">
        <v>23</v>
      </c>
      <c r="D21" s="8" t="s">
        <v>17</v>
      </c>
      <c r="E21" s="9">
        <v>0.4</v>
      </c>
      <c r="F21" s="9">
        <f t="shared" si="0"/>
        <v>61.599999999999994</v>
      </c>
      <c r="G21" s="13" t="s">
        <v>48</v>
      </c>
      <c r="H21" s="54"/>
    </row>
    <row r="22" spans="1:8">
      <c r="A22" s="8">
        <v>19</v>
      </c>
      <c r="B22" s="13" t="s">
        <v>49</v>
      </c>
      <c r="C22" s="8" t="s">
        <v>23</v>
      </c>
      <c r="D22" s="14" t="s">
        <v>218</v>
      </c>
      <c r="E22" s="9">
        <v>3.6</v>
      </c>
      <c r="F22" s="9">
        <f t="shared" si="0"/>
        <v>65.199999999999989</v>
      </c>
      <c r="G22" s="13" t="s">
        <v>48</v>
      </c>
      <c r="H22" s="54"/>
    </row>
    <row r="23" spans="1:8">
      <c r="A23" s="8">
        <v>20</v>
      </c>
      <c r="B23" s="13" t="s">
        <v>50</v>
      </c>
      <c r="C23" s="8" t="s">
        <v>67</v>
      </c>
      <c r="D23" s="8" t="s">
        <v>72</v>
      </c>
      <c r="E23" s="9">
        <v>7.4</v>
      </c>
      <c r="F23" s="9">
        <f>E23+F22</f>
        <v>72.599999999999994</v>
      </c>
      <c r="G23" s="16" t="s">
        <v>51</v>
      </c>
      <c r="H23" s="61"/>
    </row>
    <row r="24" spans="1:8">
      <c r="A24" s="8">
        <v>21</v>
      </c>
      <c r="B24" s="13" t="s">
        <v>52</v>
      </c>
      <c r="C24" s="8" t="s">
        <v>23</v>
      </c>
      <c r="D24" s="8" t="s">
        <v>53</v>
      </c>
      <c r="E24" s="9">
        <v>7.3</v>
      </c>
      <c r="F24" s="9">
        <f t="shared" si="0"/>
        <v>79.899999999999991</v>
      </c>
      <c r="G24" s="13" t="s">
        <v>54</v>
      </c>
      <c r="H24" s="54"/>
    </row>
    <row r="25" spans="1:8">
      <c r="A25" s="8">
        <v>22</v>
      </c>
      <c r="B25" s="13" t="s">
        <v>55</v>
      </c>
      <c r="C25" s="8" t="s">
        <v>23</v>
      </c>
      <c r="D25" s="8" t="s">
        <v>53</v>
      </c>
      <c r="E25" s="9">
        <v>0.7</v>
      </c>
      <c r="F25" s="9">
        <f t="shared" si="0"/>
        <v>80.599999999999994</v>
      </c>
      <c r="G25" s="13" t="s">
        <v>56</v>
      </c>
      <c r="H25" s="54"/>
    </row>
    <row r="26" spans="1:8">
      <c r="A26" s="8">
        <v>23</v>
      </c>
      <c r="B26" s="13" t="s">
        <v>57</v>
      </c>
      <c r="C26" s="8" t="s">
        <v>20</v>
      </c>
      <c r="D26" s="8" t="s">
        <v>53</v>
      </c>
      <c r="E26" s="9">
        <v>0.3</v>
      </c>
      <c r="F26" s="9">
        <f t="shared" si="0"/>
        <v>80.899999999999991</v>
      </c>
      <c r="G26" s="13"/>
      <c r="H26" s="54"/>
    </row>
    <row r="27" spans="1:8">
      <c r="A27" s="8">
        <v>24</v>
      </c>
      <c r="B27" s="13" t="s">
        <v>58</v>
      </c>
      <c r="C27" s="8" t="s">
        <v>20</v>
      </c>
      <c r="D27" s="8" t="s">
        <v>59</v>
      </c>
      <c r="E27" s="9">
        <v>0.1</v>
      </c>
      <c r="F27" s="9">
        <f t="shared" si="0"/>
        <v>80.999999999999986</v>
      </c>
      <c r="G27" s="13" t="s">
        <v>60</v>
      </c>
      <c r="H27" s="54"/>
    </row>
    <row r="28" spans="1:8">
      <c r="A28" s="8">
        <v>25</v>
      </c>
      <c r="B28" s="13" t="s">
        <v>61</v>
      </c>
      <c r="C28" s="8" t="s">
        <v>20</v>
      </c>
      <c r="D28" s="8" t="s">
        <v>62</v>
      </c>
      <c r="E28" s="9">
        <v>3</v>
      </c>
      <c r="F28" s="9">
        <f t="shared" si="0"/>
        <v>83.999999999999986</v>
      </c>
      <c r="G28" s="13" t="s">
        <v>63</v>
      </c>
      <c r="H28" s="54"/>
    </row>
    <row r="29" spans="1:8">
      <c r="A29" s="8">
        <v>26</v>
      </c>
      <c r="B29" s="13" t="s">
        <v>68</v>
      </c>
      <c r="C29" s="8" t="s">
        <v>64</v>
      </c>
      <c r="D29" s="8" t="s">
        <v>65</v>
      </c>
      <c r="E29" s="9">
        <v>3.9</v>
      </c>
      <c r="F29" s="9">
        <f t="shared" si="0"/>
        <v>87.899999999999991</v>
      </c>
      <c r="G29" s="13" t="s">
        <v>71</v>
      </c>
      <c r="H29" s="54"/>
    </row>
    <row r="30" spans="1:8">
      <c r="A30" s="8">
        <v>27</v>
      </c>
      <c r="B30" s="13" t="s">
        <v>66</v>
      </c>
      <c r="C30" s="8" t="s">
        <v>20</v>
      </c>
      <c r="D30" s="8" t="s">
        <v>62</v>
      </c>
      <c r="E30" s="9">
        <v>5.8</v>
      </c>
      <c r="F30" s="9">
        <f t="shared" si="0"/>
        <v>93.699999999999989</v>
      </c>
      <c r="G30" s="13" t="s">
        <v>74</v>
      </c>
      <c r="H30" s="54"/>
    </row>
    <row r="31" spans="1:8">
      <c r="A31" s="8">
        <v>28</v>
      </c>
      <c r="B31" s="13" t="s">
        <v>73</v>
      </c>
      <c r="C31" s="8" t="s">
        <v>23</v>
      </c>
      <c r="D31" s="17" t="s">
        <v>76</v>
      </c>
      <c r="E31" s="9">
        <v>16.899999999999999</v>
      </c>
      <c r="F31" s="9">
        <f t="shared" si="0"/>
        <v>110.6</v>
      </c>
      <c r="G31" s="13" t="s">
        <v>75</v>
      </c>
      <c r="H31" s="54"/>
    </row>
    <row r="32" spans="1:8">
      <c r="A32" s="8">
        <v>29</v>
      </c>
      <c r="B32" s="13" t="s">
        <v>77</v>
      </c>
      <c r="C32" s="8" t="s">
        <v>23</v>
      </c>
      <c r="D32" s="8" t="s">
        <v>78</v>
      </c>
      <c r="E32" s="9">
        <v>8.4</v>
      </c>
      <c r="F32" s="9">
        <f t="shared" si="0"/>
        <v>119</v>
      </c>
      <c r="G32" s="13" t="s">
        <v>79</v>
      </c>
      <c r="H32" s="23"/>
    </row>
    <row r="33" spans="1:8">
      <c r="A33" s="10">
        <v>30</v>
      </c>
      <c r="B33" s="11" t="s">
        <v>242</v>
      </c>
      <c r="C33" s="10" t="s">
        <v>237</v>
      </c>
      <c r="D33" s="10"/>
      <c r="E33" s="12">
        <v>1.2</v>
      </c>
      <c r="F33" s="12">
        <f t="shared" si="0"/>
        <v>120.2</v>
      </c>
      <c r="G33" s="11" t="s">
        <v>243</v>
      </c>
      <c r="H33" s="59" t="s">
        <v>266</v>
      </c>
    </row>
    <row r="34" spans="1:8">
      <c r="A34" s="8">
        <v>31</v>
      </c>
      <c r="B34" s="13" t="s">
        <v>89</v>
      </c>
      <c r="C34" s="8" t="s">
        <v>80</v>
      </c>
      <c r="D34" s="8" t="s">
        <v>81</v>
      </c>
      <c r="E34" s="9">
        <v>0.2</v>
      </c>
      <c r="F34" s="9">
        <f>E34+F33</f>
        <v>120.4</v>
      </c>
      <c r="G34" s="13" t="s">
        <v>227</v>
      </c>
      <c r="H34" s="54"/>
    </row>
    <row r="35" spans="1:8">
      <c r="A35" s="8">
        <v>33</v>
      </c>
      <c r="B35" s="52" t="s">
        <v>254</v>
      </c>
      <c r="C35" s="8" t="s">
        <v>82</v>
      </c>
      <c r="D35" s="8" t="s">
        <v>219</v>
      </c>
      <c r="E35" s="9">
        <v>19.3</v>
      </c>
      <c r="F35" s="9">
        <f>E35+F34</f>
        <v>139.70000000000002</v>
      </c>
      <c r="G35" s="13"/>
      <c r="H35" s="61"/>
    </row>
    <row r="36" spans="1:8">
      <c r="A36" s="8">
        <v>34</v>
      </c>
      <c r="B36" s="13" t="s">
        <v>84</v>
      </c>
      <c r="C36" s="17" t="s">
        <v>85</v>
      </c>
      <c r="D36" s="8" t="s">
        <v>221</v>
      </c>
      <c r="E36" s="9">
        <v>2.1</v>
      </c>
      <c r="F36" s="9">
        <f>E36+F35</f>
        <v>141.80000000000001</v>
      </c>
      <c r="G36" s="13" t="s">
        <v>83</v>
      </c>
      <c r="H36" s="54"/>
    </row>
    <row r="37" spans="1:8">
      <c r="A37" s="8">
        <v>35</v>
      </c>
      <c r="B37" s="16" t="s">
        <v>86</v>
      </c>
      <c r="C37" s="17" t="s">
        <v>87</v>
      </c>
      <c r="D37" s="17" t="s">
        <v>88</v>
      </c>
      <c r="E37" s="9">
        <v>13.9</v>
      </c>
      <c r="F37" s="9">
        <f t="shared" ref="F37:F38" si="1">E37+F36</f>
        <v>155.70000000000002</v>
      </c>
      <c r="G37" s="16" t="s">
        <v>198</v>
      </c>
      <c r="H37" s="54"/>
    </row>
    <row r="38" spans="1:8">
      <c r="A38" s="8">
        <v>36</v>
      </c>
      <c r="B38" s="33" t="s">
        <v>90</v>
      </c>
      <c r="C38" s="8" t="s">
        <v>9</v>
      </c>
      <c r="D38" s="8" t="s">
        <v>91</v>
      </c>
      <c r="E38" s="9">
        <v>9.6999999999999993</v>
      </c>
      <c r="F38" s="9">
        <f t="shared" si="1"/>
        <v>165.4</v>
      </c>
      <c r="G38" s="13" t="s">
        <v>92</v>
      </c>
      <c r="H38" s="54"/>
    </row>
    <row r="39" spans="1:8">
      <c r="A39" s="8">
        <v>37</v>
      </c>
      <c r="B39" s="16" t="s">
        <v>93</v>
      </c>
      <c r="C39" s="17" t="s">
        <v>94</v>
      </c>
      <c r="D39" s="17" t="s">
        <v>222</v>
      </c>
      <c r="E39" s="9">
        <v>0.6</v>
      </c>
      <c r="F39" s="9">
        <f t="shared" si="0"/>
        <v>166</v>
      </c>
      <c r="G39" s="16" t="s">
        <v>92</v>
      </c>
      <c r="H39" s="54"/>
    </row>
    <row r="40" spans="1:8">
      <c r="A40" s="8">
        <v>38</v>
      </c>
      <c r="B40" s="16" t="s">
        <v>93</v>
      </c>
      <c r="C40" s="17" t="s">
        <v>87</v>
      </c>
      <c r="D40" s="17" t="s">
        <v>95</v>
      </c>
      <c r="E40" s="9">
        <v>9.9</v>
      </c>
      <c r="F40" s="9">
        <f>E40+F39</f>
        <v>175.9</v>
      </c>
      <c r="G40" s="65" t="s">
        <v>260</v>
      </c>
      <c r="H40" s="54"/>
    </row>
    <row r="41" spans="1:8">
      <c r="A41" s="8">
        <v>39</v>
      </c>
      <c r="B41" s="16" t="s">
        <v>96</v>
      </c>
      <c r="C41" s="17" t="s">
        <v>87</v>
      </c>
      <c r="D41" s="17" t="s">
        <v>97</v>
      </c>
      <c r="E41" s="9">
        <v>1.5</v>
      </c>
      <c r="F41" s="9">
        <f t="shared" ref="F41" si="2">E41+F40</f>
        <v>177.4</v>
      </c>
      <c r="G41" s="16" t="s">
        <v>230</v>
      </c>
      <c r="H41" s="54"/>
    </row>
    <row r="42" spans="1:8">
      <c r="A42" s="8">
        <v>40</v>
      </c>
      <c r="B42" s="16" t="s">
        <v>99</v>
      </c>
      <c r="C42" s="17" t="s">
        <v>87</v>
      </c>
      <c r="D42" s="17" t="s">
        <v>100</v>
      </c>
      <c r="E42" s="9">
        <v>2.4</v>
      </c>
      <c r="F42" s="9">
        <f t="shared" si="0"/>
        <v>179.8</v>
      </c>
      <c r="G42" s="13" t="s">
        <v>98</v>
      </c>
      <c r="H42" s="54"/>
    </row>
    <row r="43" spans="1:8">
      <c r="A43" s="8">
        <v>41</v>
      </c>
      <c r="B43" s="13" t="s">
        <v>101</v>
      </c>
      <c r="C43" s="17" t="s">
        <v>16</v>
      </c>
      <c r="D43" s="17" t="s">
        <v>100</v>
      </c>
      <c r="E43" s="9">
        <v>10.5</v>
      </c>
      <c r="F43" s="9">
        <f t="shared" si="0"/>
        <v>190.3</v>
      </c>
      <c r="G43" s="66" t="s">
        <v>255</v>
      </c>
      <c r="H43" s="54"/>
    </row>
    <row r="44" spans="1:8">
      <c r="A44" s="8">
        <v>43</v>
      </c>
      <c r="B44" s="33" t="s">
        <v>90</v>
      </c>
      <c r="C44" s="17" t="s">
        <v>16</v>
      </c>
      <c r="D44" s="17" t="s">
        <v>100</v>
      </c>
      <c r="E44" s="9">
        <v>8.3000000000000007</v>
      </c>
      <c r="F44" s="9">
        <f>E44+F43</f>
        <v>198.60000000000002</v>
      </c>
      <c r="G44" s="16" t="s">
        <v>206</v>
      </c>
      <c r="H44" s="55"/>
    </row>
    <row r="45" spans="1:8">
      <c r="A45" s="10">
        <v>42</v>
      </c>
      <c r="B45" s="21" t="s">
        <v>247</v>
      </c>
      <c r="C45" s="22" t="s">
        <v>102</v>
      </c>
      <c r="D45" s="22" t="s">
        <v>100</v>
      </c>
      <c r="E45" s="12">
        <v>0.1</v>
      </c>
      <c r="F45" s="12">
        <f t="shared" ref="F45" si="3">E45+F44</f>
        <v>198.70000000000002</v>
      </c>
      <c r="G45" s="11" t="s">
        <v>244</v>
      </c>
      <c r="H45" s="59" t="s">
        <v>265</v>
      </c>
    </row>
    <row r="46" spans="1:8">
      <c r="A46" s="8">
        <v>44</v>
      </c>
      <c r="B46" s="13" t="s">
        <v>228</v>
      </c>
      <c r="C46" s="8" t="s">
        <v>80</v>
      </c>
      <c r="D46" s="17" t="s">
        <v>100</v>
      </c>
      <c r="E46" s="9">
        <v>9.1999999999999993</v>
      </c>
      <c r="F46" s="9">
        <f>E46+F45</f>
        <v>207.9</v>
      </c>
      <c r="G46" s="16"/>
      <c r="H46" s="54"/>
    </row>
    <row r="47" spans="1:8">
      <c r="A47" s="8">
        <v>45</v>
      </c>
      <c r="B47" s="13" t="s">
        <v>103</v>
      </c>
      <c r="C47" s="17" t="s">
        <v>9</v>
      </c>
      <c r="D47" s="17" t="s">
        <v>106</v>
      </c>
      <c r="E47" s="9">
        <v>1.6</v>
      </c>
      <c r="F47" s="9">
        <f>E47+F46</f>
        <v>209.5</v>
      </c>
      <c r="G47" s="16" t="s">
        <v>199</v>
      </c>
      <c r="H47" s="54"/>
    </row>
    <row r="48" spans="1:8">
      <c r="A48" s="8">
        <v>46</v>
      </c>
      <c r="B48" s="16" t="s">
        <v>104</v>
      </c>
      <c r="C48" s="17" t="s">
        <v>105</v>
      </c>
      <c r="D48" s="17" t="s">
        <v>107</v>
      </c>
      <c r="E48" s="9">
        <v>3.9</v>
      </c>
      <c r="F48" s="9">
        <f t="shared" si="0"/>
        <v>213.4</v>
      </c>
      <c r="G48" s="16" t="s">
        <v>108</v>
      </c>
      <c r="H48" s="54"/>
    </row>
    <row r="49" spans="1:8">
      <c r="A49" s="8">
        <v>47</v>
      </c>
      <c r="B49" s="16" t="s">
        <v>110</v>
      </c>
      <c r="C49" s="17" t="s">
        <v>9</v>
      </c>
      <c r="D49" s="17" t="s">
        <v>109</v>
      </c>
      <c r="E49" s="9">
        <v>0.3</v>
      </c>
      <c r="F49" s="9">
        <f t="shared" si="0"/>
        <v>213.70000000000002</v>
      </c>
      <c r="G49" s="16" t="s">
        <v>108</v>
      </c>
      <c r="H49" s="54"/>
    </row>
    <row r="50" spans="1:8">
      <c r="A50" s="8">
        <v>48</v>
      </c>
      <c r="B50" s="13" t="s">
        <v>112</v>
      </c>
      <c r="C50" s="17" t="s">
        <v>9</v>
      </c>
      <c r="D50" s="17" t="s">
        <v>113</v>
      </c>
      <c r="E50" s="9">
        <v>7</v>
      </c>
      <c r="F50" s="9">
        <f t="shared" si="0"/>
        <v>220.70000000000002</v>
      </c>
      <c r="G50" s="16" t="s">
        <v>111</v>
      </c>
      <c r="H50" s="54"/>
    </row>
    <row r="51" spans="1:8">
      <c r="A51" s="8">
        <v>49</v>
      </c>
      <c r="B51" s="13" t="s">
        <v>115</v>
      </c>
      <c r="C51" s="17" t="s">
        <v>105</v>
      </c>
      <c r="D51" s="17" t="s">
        <v>97</v>
      </c>
      <c r="E51" s="9">
        <v>16.7</v>
      </c>
      <c r="F51" s="9">
        <f>E51+F50</f>
        <v>237.4</v>
      </c>
      <c r="G51" s="16" t="s">
        <v>114</v>
      </c>
      <c r="H51" s="54"/>
    </row>
    <row r="52" spans="1:8">
      <c r="A52" s="8">
        <v>50</v>
      </c>
      <c r="B52" s="33" t="s">
        <v>90</v>
      </c>
      <c r="C52" s="17" t="s">
        <v>16</v>
      </c>
      <c r="D52" s="17" t="s">
        <v>223</v>
      </c>
      <c r="E52" s="9">
        <v>0.7</v>
      </c>
      <c r="F52" s="9">
        <f>E52+F51</f>
        <v>238.1</v>
      </c>
      <c r="G52" s="16"/>
      <c r="H52" s="54"/>
    </row>
    <row r="53" spans="1:8">
      <c r="A53" s="8">
        <v>51</v>
      </c>
      <c r="B53" s="16" t="s">
        <v>117</v>
      </c>
      <c r="C53" s="17" t="s">
        <v>118</v>
      </c>
      <c r="D53" s="17" t="s">
        <v>119</v>
      </c>
      <c r="E53" s="9">
        <v>7.7</v>
      </c>
      <c r="F53" s="9">
        <f>E53+F52</f>
        <v>245.79999999999998</v>
      </c>
      <c r="G53" s="16" t="s">
        <v>116</v>
      </c>
      <c r="H53" s="54"/>
    </row>
    <row r="54" spans="1:8">
      <c r="A54" s="8">
        <v>52</v>
      </c>
      <c r="B54" s="16" t="s">
        <v>120</v>
      </c>
      <c r="C54" s="17" t="s">
        <v>16</v>
      </c>
      <c r="D54" s="17" t="s">
        <v>107</v>
      </c>
      <c r="E54" s="9">
        <v>4.4000000000000004</v>
      </c>
      <c r="F54" s="9">
        <f t="shared" ref="F54:F92" si="4">E54+F53</f>
        <v>250.2</v>
      </c>
      <c r="G54" s="16" t="s">
        <v>209</v>
      </c>
      <c r="H54" s="54"/>
    </row>
    <row r="55" spans="1:8">
      <c r="A55" s="10">
        <v>53</v>
      </c>
      <c r="B55" s="21" t="s">
        <v>248</v>
      </c>
      <c r="C55" s="22" t="s">
        <v>239</v>
      </c>
      <c r="D55" s="22" t="s">
        <v>107</v>
      </c>
      <c r="E55" s="12">
        <v>1.8</v>
      </c>
      <c r="F55" s="12">
        <f t="shared" si="4"/>
        <v>252</v>
      </c>
      <c r="G55" s="11" t="s">
        <v>245</v>
      </c>
      <c r="H55" s="59" t="s">
        <v>264</v>
      </c>
    </row>
    <row r="56" spans="1:8">
      <c r="A56" s="8">
        <v>54</v>
      </c>
      <c r="B56" s="16" t="s">
        <v>122</v>
      </c>
      <c r="C56" s="17" t="s">
        <v>16</v>
      </c>
      <c r="D56" s="17" t="s">
        <v>123</v>
      </c>
      <c r="E56" s="9">
        <v>3</v>
      </c>
      <c r="F56" s="9">
        <f t="shared" si="4"/>
        <v>255</v>
      </c>
      <c r="G56" s="16" t="s">
        <v>121</v>
      </c>
      <c r="H56" s="54"/>
    </row>
    <row r="57" spans="1:8">
      <c r="A57" s="8">
        <v>55</v>
      </c>
      <c r="B57" s="13" t="s">
        <v>125</v>
      </c>
      <c r="C57" s="17" t="s">
        <v>16</v>
      </c>
      <c r="D57" s="17" t="s">
        <v>212</v>
      </c>
      <c r="E57" s="9">
        <v>4.9000000000000004</v>
      </c>
      <c r="F57" s="9">
        <f t="shared" si="4"/>
        <v>259.89999999999998</v>
      </c>
      <c r="G57" s="16" t="s">
        <v>124</v>
      </c>
      <c r="H57" s="54"/>
    </row>
    <row r="58" spans="1:8">
      <c r="A58" s="8">
        <v>56</v>
      </c>
      <c r="B58" s="16" t="s">
        <v>126</v>
      </c>
      <c r="C58" s="17" t="s">
        <v>127</v>
      </c>
      <c r="D58" s="17" t="s">
        <v>128</v>
      </c>
      <c r="E58" s="9">
        <v>0.3</v>
      </c>
      <c r="F58" s="9">
        <f t="shared" si="4"/>
        <v>260.2</v>
      </c>
      <c r="G58" s="65" t="s">
        <v>256</v>
      </c>
      <c r="H58" s="54"/>
    </row>
    <row r="59" spans="1:8">
      <c r="A59" s="8">
        <v>57</v>
      </c>
      <c r="B59" s="16" t="s">
        <v>129</v>
      </c>
      <c r="C59" s="17" t="s">
        <v>16</v>
      </c>
      <c r="D59" s="17" t="s">
        <v>213</v>
      </c>
      <c r="E59" s="9">
        <v>2.1</v>
      </c>
      <c r="F59" s="9">
        <f t="shared" si="4"/>
        <v>262.3</v>
      </c>
      <c r="G59" s="65" t="s">
        <v>257</v>
      </c>
      <c r="H59" s="54"/>
    </row>
    <row r="60" spans="1:8">
      <c r="A60" s="8">
        <v>58</v>
      </c>
      <c r="B60" s="16" t="s">
        <v>132</v>
      </c>
      <c r="C60" s="17" t="s">
        <v>133</v>
      </c>
      <c r="D60" s="17" t="s">
        <v>131</v>
      </c>
      <c r="E60" s="9">
        <v>8.6</v>
      </c>
      <c r="F60" s="9">
        <f t="shared" si="4"/>
        <v>270.90000000000003</v>
      </c>
      <c r="G60" s="16" t="s">
        <v>130</v>
      </c>
      <c r="H60" s="54"/>
    </row>
    <row r="61" spans="1:8">
      <c r="A61" s="8">
        <v>59</v>
      </c>
      <c r="B61" s="16" t="s">
        <v>135</v>
      </c>
      <c r="C61" s="17" t="s">
        <v>9</v>
      </c>
      <c r="D61" s="17" t="s">
        <v>134</v>
      </c>
      <c r="E61" s="9">
        <v>0.6</v>
      </c>
      <c r="F61" s="9">
        <f t="shared" si="4"/>
        <v>271.50000000000006</v>
      </c>
      <c r="G61" s="23" t="s">
        <v>136</v>
      </c>
      <c r="H61" s="55"/>
    </row>
    <row r="62" spans="1:8">
      <c r="A62" s="8">
        <v>60</v>
      </c>
      <c r="B62" s="16" t="s">
        <v>139</v>
      </c>
      <c r="C62" s="17" t="s">
        <v>138</v>
      </c>
      <c r="D62" s="17" t="s">
        <v>225</v>
      </c>
      <c r="E62" s="9">
        <v>6.7</v>
      </c>
      <c r="F62" s="9">
        <f t="shared" si="4"/>
        <v>278.20000000000005</v>
      </c>
      <c r="G62" s="16" t="s">
        <v>137</v>
      </c>
      <c r="H62" s="54"/>
    </row>
    <row r="63" spans="1:8">
      <c r="A63" s="8">
        <v>61</v>
      </c>
      <c r="B63" s="33" t="s">
        <v>90</v>
      </c>
      <c r="C63" s="17" t="s">
        <v>9</v>
      </c>
      <c r="D63" s="8" t="s">
        <v>196</v>
      </c>
      <c r="E63" s="9">
        <v>11.1</v>
      </c>
      <c r="F63" s="9">
        <f t="shared" si="4"/>
        <v>289.30000000000007</v>
      </c>
      <c r="G63" s="16" t="s">
        <v>226</v>
      </c>
      <c r="H63" s="54"/>
    </row>
    <row r="64" spans="1:8">
      <c r="A64" s="10">
        <v>62</v>
      </c>
      <c r="B64" s="34" t="s">
        <v>249</v>
      </c>
      <c r="C64" s="35" t="s">
        <v>232</v>
      </c>
      <c r="D64" s="36" t="s">
        <v>140</v>
      </c>
      <c r="E64" s="12">
        <v>6.9</v>
      </c>
      <c r="F64" s="12">
        <f>E64+F63</f>
        <v>296.20000000000005</v>
      </c>
      <c r="G64" s="37" t="s">
        <v>263</v>
      </c>
      <c r="H64" s="58" t="s">
        <v>267</v>
      </c>
    </row>
    <row r="65" spans="1:8">
      <c r="A65" s="8">
        <v>63</v>
      </c>
      <c r="B65" s="38" t="s">
        <v>36</v>
      </c>
      <c r="C65" s="39" t="s">
        <v>16</v>
      </c>
      <c r="D65" s="40" t="s">
        <v>141</v>
      </c>
      <c r="E65" s="9">
        <v>9.1999999999999993</v>
      </c>
      <c r="F65" s="9">
        <f t="shared" si="4"/>
        <v>305.40000000000003</v>
      </c>
      <c r="G65" s="41" t="s">
        <v>183</v>
      </c>
      <c r="H65" s="56"/>
    </row>
    <row r="66" spans="1:8">
      <c r="A66" s="8">
        <v>64</v>
      </c>
      <c r="B66" s="38" t="s">
        <v>38</v>
      </c>
      <c r="C66" s="39" t="s">
        <v>9</v>
      </c>
      <c r="D66" s="40" t="s">
        <v>142</v>
      </c>
      <c r="E66" s="9">
        <v>5</v>
      </c>
      <c r="F66" s="9">
        <f t="shared" si="4"/>
        <v>310.40000000000003</v>
      </c>
      <c r="G66" s="41" t="s">
        <v>270</v>
      </c>
      <c r="H66" s="56"/>
    </row>
    <row r="67" spans="1:8">
      <c r="A67" s="8">
        <v>65</v>
      </c>
      <c r="B67" s="38" t="s">
        <v>36</v>
      </c>
      <c r="C67" s="39" t="s">
        <v>9</v>
      </c>
      <c r="D67" s="40" t="s">
        <v>143</v>
      </c>
      <c r="E67" s="9">
        <v>5.5</v>
      </c>
      <c r="F67" s="9">
        <f t="shared" si="4"/>
        <v>315.90000000000003</v>
      </c>
      <c r="G67" s="41" t="s">
        <v>200</v>
      </c>
      <c r="H67" s="56"/>
    </row>
    <row r="68" spans="1:8">
      <c r="A68" s="8">
        <v>66</v>
      </c>
      <c r="B68" s="38" t="s">
        <v>36</v>
      </c>
      <c r="C68" s="39" t="s">
        <v>16</v>
      </c>
      <c r="D68" s="40" t="s">
        <v>144</v>
      </c>
      <c r="E68" s="9">
        <v>0.6</v>
      </c>
      <c r="F68" s="9">
        <f t="shared" si="4"/>
        <v>316.50000000000006</v>
      </c>
      <c r="G68" s="67" t="s">
        <v>258</v>
      </c>
      <c r="H68" s="56"/>
    </row>
    <row r="69" spans="1:8">
      <c r="A69" s="8">
        <v>67</v>
      </c>
      <c r="B69" s="38" t="s">
        <v>145</v>
      </c>
      <c r="C69" s="39" t="s">
        <v>16</v>
      </c>
      <c r="D69" s="40" t="s">
        <v>146</v>
      </c>
      <c r="E69" s="9">
        <v>1.8</v>
      </c>
      <c r="F69" s="9">
        <f t="shared" si="4"/>
        <v>318.30000000000007</v>
      </c>
      <c r="G69" s="41" t="s">
        <v>197</v>
      </c>
      <c r="H69" s="56"/>
    </row>
    <row r="70" spans="1:8">
      <c r="A70" s="8">
        <v>68</v>
      </c>
      <c r="B70" s="38" t="s">
        <v>147</v>
      </c>
      <c r="C70" s="39" t="s">
        <v>9</v>
      </c>
      <c r="D70" s="40" t="s">
        <v>148</v>
      </c>
      <c r="E70" s="9">
        <v>4.5</v>
      </c>
      <c r="F70" s="9">
        <f t="shared" si="4"/>
        <v>322.80000000000007</v>
      </c>
      <c r="G70" s="41" t="s">
        <v>184</v>
      </c>
      <c r="H70" s="56"/>
    </row>
    <row r="71" spans="1:8">
      <c r="A71" s="8">
        <v>69</v>
      </c>
      <c r="B71" s="38" t="s">
        <v>149</v>
      </c>
      <c r="C71" s="39" t="s">
        <v>16</v>
      </c>
      <c r="D71" s="40" t="s">
        <v>150</v>
      </c>
      <c r="E71" s="9">
        <v>14.9</v>
      </c>
      <c r="F71" s="9">
        <f t="shared" si="4"/>
        <v>337.70000000000005</v>
      </c>
      <c r="G71" s="41" t="s">
        <v>185</v>
      </c>
      <c r="H71" s="56"/>
    </row>
    <row r="72" spans="1:8">
      <c r="A72" s="8">
        <v>70</v>
      </c>
      <c r="B72" s="38" t="s">
        <v>151</v>
      </c>
      <c r="C72" s="39" t="s">
        <v>9</v>
      </c>
      <c r="D72" s="40" t="s">
        <v>152</v>
      </c>
      <c r="E72" s="9">
        <v>4.0999999999999996</v>
      </c>
      <c r="F72" s="9">
        <f t="shared" si="4"/>
        <v>341.80000000000007</v>
      </c>
      <c r="G72" s="41" t="s">
        <v>186</v>
      </c>
      <c r="H72" s="56"/>
    </row>
    <row r="73" spans="1:8">
      <c r="A73" s="8">
        <v>71</v>
      </c>
      <c r="B73" s="28" t="s">
        <v>215</v>
      </c>
      <c r="C73" s="25" t="s">
        <v>216</v>
      </c>
      <c r="D73" s="29" t="s">
        <v>217</v>
      </c>
      <c r="E73" s="9">
        <v>0.3</v>
      </c>
      <c r="F73" s="9">
        <f t="shared" si="4"/>
        <v>342.10000000000008</v>
      </c>
      <c r="G73" s="30" t="s">
        <v>214</v>
      </c>
      <c r="H73" s="56"/>
    </row>
    <row r="74" spans="1:8">
      <c r="A74" s="25">
        <v>72</v>
      </c>
      <c r="B74" s="38" t="s">
        <v>153</v>
      </c>
      <c r="C74" s="39" t="s">
        <v>16</v>
      </c>
      <c r="D74" s="40" t="s">
        <v>154</v>
      </c>
      <c r="E74" s="9">
        <v>0.7</v>
      </c>
      <c r="F74" s="9">
        <f t="shared" si="4"/>
        <v>342.80000000000007</v>
      </c>
      <c r="G74" s="46" t="s">
        <v>238</v>
      </c>
      <c r="H74" s="56"/>
    </row>
    <row r="75" spans="1:8">
      <c r="A75" s="8">
        <v>73</v>
      </c>
      <c r="B75" s="38" t="s">
        <v>155</v>
      </c>
      <c r="C75" s="39" t="s">
        <v>9</v>
      </c>
      <c r="D75" s="40" t="s">
        <v>156</v>
      </c>
      <c r="E75" s="9">
        <v>5.0999999999999996</v>
      </c>
      <c r="F75" s="9">
        <f>E75+F74</f>
        <v>347.90000000000009</v>
      </c>
      <c r="G75" s="41" t="s">
        <v>187</v>
      </c>
      <c r="H75" s="56"/>
    </row>
    <row r="76" spans="1:8" s="45" customFormat="1">
      <c r="A76" s="49">
        <v>74</v>
      </c>
      <c r="B76" s="13" t="s">
        <v>101</v>
      </c>
      <c r="C76" s="17" t="s">
        <v>16</v>
      </c>
      <c r="D76" s="47" t="s">
        <v>157</v>
      </c>
      <c r="E76" s="48">
        <v>4.9000000000000004</v>
      </c>
      <c r="F76" s="48">
        <f>E76+F75</f>
        <v>352.80000000000007</v>
      </c>
      <c r="G76" s="41" t="s">
        <v>236</v>
      </c>
      <c r="H76" s="56"/>
    </row>
    <row r="77" spans="1:8">
      <c r="A77" s="8">
        <v>75</v>
      </c>
      <c r="B77" s="38" t="s">
        <v>158</v>
      </c>
      <c r="C77" s="39" t="s">
        <v>16</v>
      </c>
      <c r="D77" s="40" t="s">
        <v>159</v>
      </c>
      <c r="E77" s="9">
        <v>1.4</v>
      </c>
      <c r="F77" s="9">
        <f>E77+F76</f>
        <v>354.20000000000005</v>
      </c>
      <c r="G77" s="41" t="s">
        <v>188</v>
      </c>
      <c r="H77" s="57"/>
    </row>
    <row r="78" spans="1:8">
      <c r="A78" s="8">
        <v>76</v>
      </c>
      <c r="B78" s="38" t="s">
        <v>160</v>
      </c>
      <c r="C78" s="39" t="s">
        <v>9</v>
      </c>
      <c r="D78" s="40" t="s">
        <v>161</v>
      </c>
      <c r="E78" s="9">
        <v>3.1</v>
      </c>
      <c r="F78" s="9">
        <f t="shared" si="4"/>
        <v>357.30000000000007</v>
      </c>
      <c r="G78" s="41" t="s">
        <v>189</v>
      </c>
      <c r="H78" s="57"/>
    </row>
    <row r="79" spans="1:8">
      <c r="A79" s="8">
        <v>77</v>
      </c>
      <c r="B79" s="38" t="s">
        <v>162</v>
      </c>
      <c r="C79" s="39" t="s">
        <v>16</v>
      </c>
      <c r="D79" s="40" t="s">
        <v>163</v>
      </c>
      <c r="E79" s="9">
        <v>1.2</v>
      </c>
      <c r="F79" s="9">
        <f t="shared" si="4"/>
        <v>358.50000000000006</v>
      </c>
      <c r="G79" s="41" t="s">
        <v>190</v>
      </c>
      <c r="H79" s="56"/>
    </row>
    <row r="80" spans="1:8">
      <c r="A80" s="8">
        <v>78</v>
      </c>
      <c r="B80" s="42" t="s">
        <v>164</v>
      </c>
      <c r="C80" s="39" t="s">
        <v>9</v>
      </c>
      <c r="D80" s="40" t="s">
        <v>165</v>
      </c>
      <c r="E80" s="9">
        <v>0.7</v>
      </c>
      <c r="F80" s="9">
        <f t="shared" si="4"/>
        <v>359.20000000000005</v>
      </c>
      <c r="G80" s="43" t="s">
        <v>191</v>
      </c>
      <c r="H80" s="56"/>
    </row>
    <row r="81" spans="1:8">
      <c r="A81" s="8">
        <v>79</v>
      </c>
      <c r="B81" s="42" t="s">
        <v>166</v>
      </c>
      <c r="C81" s="39" t="s">
        <v>9</v>
      </c>
      <c r="D81" s="40" t="s">
        <v>167</v>
      </c>
      <c r="E81" s="9">
        <v>8.4</v>
      </c>
      <c r="F81" s="9">
        <f t="shared" si="4"/>
        <v>367.6</v>
      </c>
      <c r="G81" s="43" t="s">
        <v>201</v>
      </c>
      <c r="H81" s="56"/>
    </row>
    <row r="82" spans="1:8">
      <c r="A82" s="8">
        <v>80</v>
      </c>
      <c r="B82" s="42" t="s">
        <v>168</v>
      </c>
      <c r="C82" s="39" t="s">
        <v>16</v>
      </c>
      <c r="D82" s="40" t="s">
        <v>167</v>
      </c>
      <c r="E82" s="9">
        <v>1.2</v>
      </c>
      <c r="F82" s="9">
        <f t="shared" si="4"/>
        <v>368.8</v>
      </c>
      <c r="G82" s="43" t="s">
        <v>192</v>
      </c>
      <c r="H82" s="56"/>
    </row>
    <row r="83" spans="1:8">
      <c r="A83" s="8">
        <v>81</v>
      </c>
      <c r="B83" s="42" t="s">
        <v>169</v>
      </c>
      <c r="C83" s="39" t="s">
        <v>9</v>
      </c>
      <c r="D83" s="40" t="s">
        <v>167</v>
      </c>
      <c r="E83" s="9">
        <v>2.6</v>
      </c>
      <c r="F83" s="9">
        <f t="shared" si="4"/>
        <v>371.40000000000003</v>
      </c>
      <c r="G83" s="43" t="s">
        <v>210</v>
      </c>
      <c r="H83" s="56"/>
    </row>
    <row r="84" spans="1:8">
      <c r="A84" s="8">
        <v>82</v>
      </c>
      <c r="B84" s="42" t="s">
        <v>170</v>
      </c>
      <c r="C84" s="39" t="s">
        <v>171</v>
      </c>
      <c r="D84" s="40" t="s">
        <v>167</v>
      </c>
      <c r="E84" s="9">
        <v>2.4</v>
      </c>
      <c r="F84" s="9">
        <f t="shared" si="4"/>
        <v>373.8</v>
      </c>
      <c r="G84" s="31"/>
      <c r="H84" s="56"/>
    </row>
    <row r="85" spans="1:8">
      <c r="A85" s="8">
        <v>83</v>
      </c>
      <c r="B85" s="42" t="s">
        <v>172</v>
      </c>
      <c r="C85" s="39" t="s">
        <v>16</v>
      </c>
      <c r="D85" s="40" t="s">
        <v>167</v>
      </c>
      <c r="E85" s="9">
        <v>0.3</v>
      </c>
      <c r="F85" s="9">
        <f t="shared" si="4"/>
        <v>374.1</v>
      </c>
      <c r="G85" s="43" t="s">
        <v>259</v>
      </c>
      <c r="H85" s="56"/>
    </row>
    <row r="86" spans="1:8">
      <c r="A86" s="8">
        <v>84</v>
      </c>
      <c r="B86" s="42" t="s">
        <v>173</v>
      </c>
      <c r="C86" s="39" t="s">
        <v>16</v>
      </c>
      <c r="D86" s="40" t="s">
        <v>174</v>
      </c>
      <c r="E86" s="9">
        <v>2.4</v>
      </c>
      <c r="F86" s="9">
        <f t="shared" si="4"/>
        <v>376.5</v>
      </c>
      <c r="G86" s="43" t="s">
        <v>193</v>
      </c>
      <c r="H86" s="56"/>
    </row>
    <row r="87" spans="1:8">
      <c r="A87" s="8">
        <v>85</v>
      </c>
      <c r="B87" s="24" t="s">
        <v>36</v>
      </c>
      <c r="C87" s="25" t="s">
        <v>16</v>
      </c>
      <c r="D87" s="26" t="s">
        <v>205</v>
      </c>
      <c r="E87" s="9">
        <v>6.1</v>
      </c>
      <c r="F87" s="9">
        <f t="shared" si="4"/>
        <v>382.6</v>
      </c>
      <c r="G87" s="27" t="s">
        <v>190</v>
      </c>
      <c r="H87" s="56"/>
    </row>
    <row r="88" spans="1:8">
      <c r="A88" s="8">
        <v>86</v>
      </c>
      <c r="B88" s="28" t="s">
        <v>202</v>
      </c>
      <c r="C88" s="25" t="s">
        <v>16</v>
      </c>
      <c r="D88" s="29" t="s">
        <v>175</v>
      </c>
      <c r="E88" s="9">
        <v>3.6</v>
      </c>
      <c r="F88" s="9">
        <f t="shared" si="4"/>
        <v>386.20000000000005</v>
      </c>
      <c r="G88" s="30" t="s">
        <v>204</v>
      </c>
      <c r="H88" s="56"/>
    </row>
    <row r="89" spans="1:8">
      <c r="A89" s="8">
        <v>87</v>
      </c>
      <c r="B89" s="28" t="s">
        <v>203</v>
      </c>
      <c r="C89" s="25" t="s">
        <v>176</v>
      </c>
      <c r="D89" s="29" t="s">
        <v>177</v>
      </c>
      <c r="E89" s="9">
        <v>1</v>
      </c>
      <c r="F89" s="9">
        <f t="shared" si="4"/>
        <v>387.20000000000005</v>
      </c>
      <c r="G89" s="30" t="s">
        <v>235</v>
      </c>
      <c r="H89" s="56"/>
    </row>
    <row r="90" spans="1:8">
      <c r="A90" s="8">
        <v>88</v>
      </c>
      <c r="B90" s="42" t="s">
        <v>178</v>
      </c>
      <c r="C90" s="39" t="s">
        <v>9</v>
      </c>
      <c r="D90" s="40" t="s">
        <v>179</v>
      </c>
      <c r="E90" s="9">
        <v>1.4</v>
      </c>
      <c r="F90" s="9">
        <f t="shared" si="4"/>
        <v>388.6</v>
      </c>
      <c r="G90" s="43" t="s">
        <v>194</v>
      </c>
      <c r="H90" s="56"/>
    </row>
    <row r="91" spans="1:8">
      <c r="A91" s="8">
        <v>89</v>
      </c>
      <c r="B91" s="42" t="s">
        <v>180</v>
      </c>
      <c r="C91" s="39" t="s">
        <v>9</v>
      </c>
      <c r="D91" s="40" t="s">
        <v>181</v>
      </c>
      <c r="E91" s="9">
        <v>7.1</v>
      </c>
      <c r="F91" s="9">
        <f t="shared" si="4"/>
        <v>395.70000000000005</v>
      </c>
      <c r="G91" s="43" t="s">
        <v>195</v>
      </c>
      <c r="H91" s="56"/>
    </row>
    <row r="92" spans="1:8">
      <c r="A92" s="8">
        <v>90</v>
      </c>
      <c r="B92" s="42" t="s">
        <v>182</v>
      </c>
      <c r="C92" s="39" t="s">
        <v>9</v>
      </c>
      <c r="D92" s="40" t="s">
        <v>231</v>
      </c>
      <c r="E92" s="9">
        <v>4.3</v>
      </c>
      <c r="F92" s="9">
        <f t="shared" si="4"/>
        <v>400.00000000000006</v>
      </c>
      <c r="G92" s="43" t="s">
        <v>211</v>
      </c>
      <c r="H92" s="56"/>
    </row>
    <row r="93" spans="1:8">
      <c r="A93" s="10">
        <v>91</v>
      </c>
      <c r="B93" s="50" t="s">
        <v>250</v>
      </c>
      <c r="C93" s="10" t="s">
        <v>233</v>
      </c>
      <c r="D93" s="10" t="s">
        <v>234</v>
      </c>
      <c r="E93" s="12">
        <v>1.1000000000000001</v>
      </c>
      <c r="F93" s="12">
        <f>E93+F92</f>
        <v>401.10000000000008</v>
      </c>
      <c r="G93" s="37" t="s">
        <v>261</v>
      </c>
      <c r="H93" s="60" t="s">
        <v>262</v>
      </c>
    </row>
    <row r="94" spans="1:8">
      <c r="A94" s="44"/>
    </row>
    <row r="95" spans="1:8" ht="27.75" customHeight="1">
      <c r="A95" s="51" t="s">
        <v>251</v>
      </c>
      <c r="B95" s="63" t="s">
        <v>240</v>
      </c>
      <c r="C95" s="64"/>
      <c r="D95" s="64"/>
    </row>
  </sheetData>
  <mergeCells count="1">
    <mergeCell ref="B95:D95"/>
  </mergeCells>
  <phoneticPr fontId="1"/>
  <pageMargins left="0.23622047244094491" right="0.23622047244094491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yoshinori.ueda@teac.jp</dc:creator>
  <cp:lastModifiedBy>植田 吉則</cp:lastModifiedBy>
  <cp:lastPrinted>2019-04-05T08:25:56Z</cp:lastPrinted>
  <dcterms:created xsi:type="dcterms:W3CDTF">2016-03-28T09:12:05Z</dcterms:created>
  <dcterms:modified xsi:type="dcterms:W3CDTF">2022-04-18T04:23:47Z</dcterms:modified>
</cp:coreProperties>
</file>