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user\Dropbox\brm\2019\brm420saitama400\"/>
    </mc:Choice>
  </mc:AlternateContent>
  <xr:revisionPtr revIDLastSave="0" documentId="13_ncr:1_{049062A2-3A0C-4A4A-8384-8D66ACD133BB}" xr6:coauthVersionLast="43" xr6:coauthVersionMax="43" xr10:uidLastSave="{00000000-0000-0000-0000-000000000000}"/>
  <bookViews>
    <workbookView xWindow="0" yWindow="420" windowWidth="20520" windowHeight="11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</calcChain>
</file>

<file path=xl/sharedStrings.xml><?xml version="1.0" encoding="utf-8"?>
<sst xmlns="http://schemas.openxmlformats.org/spreadsheetml/2006/main" count="377" uniqueCount="276">
  <si>
    <t>S＝信号、「 」=信号名、十=十字路、T=T字路、Y=Y字路、├=├字路、┤=┤字路、ルートは次の通過点までの道路番号、区間は前の通過点からの距離</t>
    <phoneticPr fontId="3"/>
  </si>
  <si>
    <t>通過点</t>
  </si>
  <si>
    <t>進路</t>
    <rPh sb="0" eb="2">
      <t>シンロ</t>
    </rPh>
    <phoneticPr fontId="3"/>
  </si>
  <si>
    <t>ルート</t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</si>
  <si>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</si>
  <si>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</si>
  <si>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情報･その他 [ ]行先道標</t>
  </si>
  <si>
    <t>入間市豊水橋河川敷スタート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3"/>
  </si>
  <si>
    <t>通路,市道</t>
    <rPh sb="0" eb="2">
      <t>ツウロ</t>
    </rPh>
    <rPh sb="3" eb="5">
      <t>シドウ</t>
    </rPh>
    <phoneticPr fontId="3"/>
  </si>
  <si>
    <t>T</t>
  </si>
  <si>
    <t>左折</t>
    <rPh sb="0" eb="2">
      <t>サセツ</t>
    </rPh>
    <phoneticPr fontId="3"/>
  </si>
  <si>
    <t>R299,R407</t>
  </si>
  <si>
    <t>Y「根岸坂上」</t>
    <rPh sb="2" eb="4">
      <t>ネギシ</t>
    </rPh>
    <rPh sb="4" eb="6">
      <t>サカガミ</t>
    </rPh>
    <phoneticPr fontId="3"/>
  </si>
  <si>
    <t>左</t>
    <rPh sb="0" eb="1">
      <t>ヒダリ</t>
    </rPh>
    <phoneticPr fontId="3"/>
  </si>
  <si>
    <t>K262</t>
  </si>
  <si>
    <t>[日高市街]</t>
    <rPh sb="1" eb="3">
      <t>ヒダカ</t>
    </rPh>
    <rPh sb="3" eb="5">
      <t>シガイ</t>
    </rPh>
    <phoneticPr fontId="3"/>
  </si>
  <si>
    <t>T「上鹿山」</t>
    <rPh sb="2" eb="3">
      <t>カミ</t>
    </rPh>
    <rPh sb="3" eb="4">
      <t>シカ</t>
    </rPh>
    <rPh sb="4" eb="5">
      <t>サン</t>
    </rPh>
    <phoneticPr fontId="3"/>
  </si>
  <si>
    <t>右折</t>
    <rPh sb="0" eb="2">
      <t>ウセツ</t>
    </rPh>
    <phoneticPr fontId="3"/>
  </si>
  <si>
    <t>K30</t>
  </si>
  <si>
    <t>[小川]</t>
    <rPh sb="1" eb="3">
      <t>オガワ</t>
    </rPh>
    <phoneticPr fontId="3"/>
  </si>
  <si>
    <t>T｢五明｣</t>
  </si>
  <si>
    <t>左折</t>
  </si>
  <si>
    <t>[寄居・小川]</t>
    <rPh sb="1" eb="3">
      <t>ヨリイ</t>
    </rPh>
    <rPh sb="4" eb="6">
      <t>オガワ</t>
    </rPh>
    <phoneticPr fontId="3"/>
  </si>
  <si>
    <t>「青山陸橋(西)」</t>
  </si>
  <si>
    <t>右折</t>
  </si>
  <si>
    <t>K11</t>
  </si>
  <si>
    <t>「総合グランド入口」</t>
    <phoneticPr fontId="3"/>
  </si>
  <si>
    <t>K184</t>
  </si>
  <si>
    <t>[寄居・花園橋]</t>
    <rPh sb="1" eb="3">
      <t>ヨリイ</t>
    </rPh>
    <rPh sb="4" eb="7">
      <t>ハナゾノバシ</t>
    </rPh>
    <phoneticPr fontId="3"/>
  </si>
  <si>
    <t>「能増」</t>
  </si>
  <si>
    <t>[寄居]</t>
    <rPh sb="1" eb="3">
      <t>ヨリイ</t>
    </rPh>
    <phoneticPr fontId="3"/>
  </si>
  <si>
    <t>「今市地蔵前」</t>
  </si>
  <si>
    <t>K296</t>
  </si>
  <si>
    <t>「北柏田」</t>
  </si>
  <si>
    <t>[国道140号・花園橋]</t>
    <rPh sb="1" eb="3">
      <t>コクドウ</t>
    </rPh>
    <rPh sb="6" eb="7">
      <t>ゴウ</t>
    </rPh>
    <rPh sb="8" eb="11">
      <t>ハナゾノバシ</t>
    </rPh>
    <phoneticPr fontId="3"/>
  </si>
  <si>
    <t>「荒川」</t>
  </si>
  <si>
    <t>R140</t>
  </si>
  <si>
    <t>S</t>
  </si>
  <si>
    <t>K175</t>
  </si>
  <si>
    <t>T S</t>
  </si>
  <si>
    <t xml:space="preserve">小前田駅前 </t>
  </si>
  <si>
    <t>「天神橋」</t>
  </si>
  <si>
    <t>[藤岡・児玉駅]</t>
    <rPh sb="1" eb="3">
      <t>フジオカ</t>
    </rPh>
    <rPh sb="4" eb="6">
      <t>コダマ</t>
    </rPh>
    <rPh sb="6" eb="7">
      <t>エキ</t>
    </rPh>
    <phoneticPr fontId="3"/>
  </si>
  <si>
    <t>T「一丁目」</t>
  </si>
  <si>
    <t>K23</t>
  </si>
  <si>
    <t>[新町]</t>
  </si>
  <si>
    <t>「四丁目」</t>
  </si>
  <si>
    <t>[富岡・高崎]</t>
  </si>
  <si>
    <t>├「古桜町」</t>
  </si>
  <si>
    <t>[高崎]</t>
  </si>
  <si>
    <t>「上落合」</t>
  </si>
  <si>
    <t>Y「石原三叉路」</t>
  </si>
  <si>
    <t>直進一方通行出口</t>
    <rPh sb="0" eb="2">
      <t>チョクシン</t>
    </rPh>
    <rPh sb="2" eb="4">
      <t>イッポウ</t>
    </rPh>
    <rPh sb="4" eb="6">
      <t>ツウコウ</t>
    </rPh>
    <rPh sb="6" eb="8">
      <t>デグチ</t>
    </rPh>
    <phoneticPr fontId="3"/>
  </si>
  <si>
    <t>「碓東小入口」</t>
  </si>
  <si>
    <t>K10</t>
  </si>
  <si>
    <t>正面信号名なし</t>
  </si>
  <si>
    <t>「板鼻宿」</t>
  </si>
  <si>
    <t>[前橋]　</t>
  </si>
  <si>
    <t>┤「板鼻二丁目」</t>
  </si>
  <si>
    <t>┤「板鼻陸橋下」</t>
  </si>
  <si>
    <t>K137</t>
  </si>
  <si>
    <t>[下室田]</t>
  </si>
  <si>
    <t>「下里見」</t>
  </si>
  <si>
    <t>R406</t>
  </si>
  <si>
    <t>[中之条]</t>
  </si>
  <si>
    <t>左</t>
  </si>
  <si>
    <t>K130,K48</t>
  </si>
  <si>
    <t>「三ノ倉落合」</t>
  </si>
  <si>
    <t>入間市豊水橋河川敷ゴール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3"/>
  </si>
  <si>
    <t>左</t>
    <phoneticPr fontId="1"/>
  </si>
  <si>
    <t>Y S</t>
    <phoneticPr fontId="1"/>
  </si>
  <si>
    <t>K296(K184)</t>
    <phoneticPr fontId="1"/>
  </si>
  <si>
    <t>9:00～9:30</t>
  </si>
  <si>
    <t>8:00～8:30</t>
  </si>
  <si>
    <r>
      <t xml:space="preserve">[小前田駅] </t>
    </r>
    <r>
      <rPr>
        <sz val="11"/>
        <rFont val="ＭＳ Ｐゴシック"/>
        <family val="3"/>
        <charset val="128"/>
      </rPr>
      <t>花園郵便局</t>
    </r>
    <rPh sb="1" eb="4">
      <t>オマエダ</t>
    </rPh>
    <rPh sb="4" eb="5">
      <t>エキ</t>
    </rPh>
    <phoneticPr fontId="3"/>
  </si>
  <si>
    <t>［間野］ 橋の手前で左折</t>
    <rPh sb="7" eb="9">
      <t>テマエ</t>
    </rPh>
    <rPh sb="10" eb="12">
      <t>サセツ</t>
    </rPh>
    <phoneticPr fontId="1"/>
  </si>
  <si>
    <t>PC1 セブンイレブン高崎城山団地入口店</t>
    <rPh sb="19" eb="20">
      <t>テン</t>
    </rPh>
    <phoneticPr fontId="3"/>
  </si>
  <si>
    <t>K71,市道,K49,市道</t>
    <phoneticPr fontId="1"/>
  </si>
  <si>
    <t>├「大戸」</t>
    <rPh sb="2" eb="4">
      <t>オオト</t>
    </rPh>
    <phoneticPr fontId="1"/>
  </si>
  <si>
    <t>[中之条]</t>
    <phoneticPr fontId="1"/>
  </si>
  <si>
    <t>[長野原・中之条]</t>
    <rPh sb="1" eb="4">
      <t>ナガノハラ</t>
    </rPh>
    <phoneticPr fontId="1"/>
  </si>
  <si>
    <t>K58,K28</t>
    <phoneticPr fontId="3"/>
  </si>
  <si>
    <t>T「大戸口」</t>
    <rPh sb="2" eb="4">
      <t>オオト</t>
    </rPh>
    <rPh sb="4" eb="5">
      <t>グチ</t>
    </rPh>
    <phoneticPr fontId="1"/>
  </si>
  <si>
    <t>K35</t>
    <phoneticPr fontId="1"/>
  </si>
  <si>
    <t>[中之条・東吾妻市街]</t>
    <rPh sb="1" eb="4">
      <t>ナカノジョウ</t>
    </rPh>
    <rPh sb="5" eb="6">
      <t>ヒガシ</t>
    </rPh>
    <rPh sb="6" eb="8">
      <t>アヅマ</t>
    </rPh>
    <rPh sb="8" eb="10">
      <t>シガイ</t>
    </rPh>
    <phoneticPr fontId="1"/>
  </si>
  <si>
    <t>右</t>
    <rPh sb="0" eb="1">
      <t>ミギ</t>
    </rPh>
    <phoneticPr fontId="1"/>
  </si>
  <si>
    <t>K35</t>
    <phoneticPr fontId="1"/>
  </si>
  <si>
    <t>左側</t>
    <rPh sb="0" eb="2">
      <t>ヒダリガワ</t>
    </rPh>
    <phoneticPr fontId="1"/>
  </si>
  <si>
    <t>S</t>
    <phoneticPr fontId="1"/>
  </si>
  <si>
    <t>左折</t>
    <rPh sb="0" eb="2">
      <t>サセツ</t>
    </rPh>
    <phoneticPr fontId="1"/>
  </si>
  <si>
    <t>[大胡]</t>
    <rPh sb="1" eb="3">
      <t>オオゴ</t>
    </rPh>
    <phoneticPr fontId="1"/>
  </si>
  <si>
    <t>├「大正橋」</t>
    <rPh sb="2" eb="4">
      <t>タイショウ</t>
    </rPh>
    <rPh sb="4" eb="5">
      <t>バシ</t>
    </rPh>
    <phoneticPr fontId="1"/>
  </si>
  <si>
    <t>右折</t>
    <rPh sb="0" eb="2">
      <t>ウセツ</t>
    </rPh>
    <phoneticPr fontId="1"/>
  </si>
  <si>
    <t>「小坂子町」</t>
    <rPh sb="1" eb="3">
      <t>コサカ</t>
    </rPh>
    <rPh sb="3" eb="4">
      <t>コ</t>
    </rPh>
    <rPh sb="4" eb="5">
      <t>チョウ</t>
    </rPh>
    <phoneticPr fontId="1"/>
  </si>
  <si>
    <t>左折</t>
    <rPh sb="0" eb="2">
      <t>サセツ</t>
    </rPh>
    <phoneticPr fontId="1"/>
  </si>
  <si>
    <t>K101,K333</t>
    <phoneticPr fontId="1"/>
  </si>
  <si>
    <t>Y 「槻木」</t>
    <rPh sb="3" eb="4">
      <t>キ</t>
    </rPh>
    <rPh sb="4" eb="5">
      <t>キ</t>
    </rPh>
    <phoneticPr fontId="1"/>
  </si>
  <si>
    <t>T 止まれ</t>
    <rPh sb="2" eb="3">
      <t>ト</t>
    </rPh>
    <phoneticPr fontId="3"/>
  </si>
  <si>
    <t>K333</t>
    <phoneticPr fontId="1"/>
  </si>
  <si>
    <t>[大間々]</t>
    <rPh sb="1" eb="4">
      <t>オオママ</t>
    </rPh>
    <phoneticPr fontId="1"/>
  </si>
  <si>
    <t>S</t>
    <phoneticPr fontId="1"/>
  </si>
  <si>
    <t>右折</t>
    <rPh sb="0" eb="2">
      <t>ウセツ</t>
    </rPh>
    <phoneticPr fontId="1"/>
  </si>
  <si>
    <t>R122</t>
    <phoneticPr fontId="1"/>
  </si>
  <si>
    <t>「桐生合同庁舎前」</t>
    <rPh sb="1" eb="3">
      <t>キリュウ</t>
    </rPh>
    <rPh sb="3" eb="5">
      <t>ゴウドウ</t>
    </rPh>
    <rPh sb="5" eb="7">
      <t>チョウシャ</t>
    </rPh>
    <rPh sb="7" eb="8">
      <t>マエ</t>
    </rPh>
    <phoneticPr fontId="1"/>
  </si>
  <si>
    <t>K3</t>
    <phoneticPr fontId="1"/>
  </si>
  <si>
    <t>[梅田]</t>
    <rPh sb="1" eb="3">
      <t>ウメダ</t>
    </rPh>
    <phoneticPr fontId="1"/>
  </si>
  <si>
    <t>「本町五丁目」</t>
    <rPh sb="1" eb="3">
      <t>ホンチョウ</t>
    </rPh>
    <rPh sb="3" eb="6">
      <t>ゴチョウメ</t>
    </rPh>
    <phoneticPr fontId="1"/>
  </si>
  <si>
    <t>K66</t>
    <phoneticPr fontId="1"/>
  </si>
  <si>
    <t>├</t>
    <phoneticPr fontId="1"/>
  </si>
  <si>
    <t>直進</t>
    <rPh sb="0" eb="2">
      <t>チョクシン</t>
    </rPh>
    <phoneticPr fontId="1"/>
  </si>
  <si>
    <t>┤S</t>
    <phoneticPr fontId="1"/>
  </si>
  <si>
    <t>S</t>
    <phoneticPr fontId="1"/>
  </si>
  <si>
    <t>右折</t>
    <rPh sb="0" eb="2">
      <t>ウセツ</t>
    </rPh>
    <phoneticPr fontId="1"/>
  </si>
  <si>
    <t>K66,市道</t>
    <rPh sb="4" eb="6">
      <t>シドウ</t>
    </rPh>
    <phoneticPr fontId="1"/>
  </si>
  <si>
    <t>市道</t>
    <rPh sb="0" eb="2">
      <t>シドウ</t>
    </rPh>
    <phoneticPr fontId="1"/>
  </si>
  <si>
    <t>[葛生]</t>
    <rPh sb="1" eb="3">
      <t>クズウ</t>
    </rPh>
    <phoneticPr fontId="1"/>
  </si>
  <si>
    <t>R293</t>
    <phoneticPr fontId="1"/>
  </si>
  <si>
    <t>「田沼上町」</t>
    <rPh sb="1" eb="3">
      <t>タヌマ</t>
    </rPh>
    <rPh sb="3" eb="4">
      <t>カミ</t>
    </rPh>
    <rPh sb="4" eb="5">
      <t>マチ</t>
    </rPh>
    <phoneticPr fontId="1"/>
  </si>
  <si>
    <t>[宇都宮・鹿沼・栃木市]</t>
    <rPh sb="1" eb="4">
      <t>ウツノミヤ</t>
    </rPh>
    <rPh sb="5" eb="7">
      <t>カヌマ</t>
    </rPh>
    <rPh sb="8" eb="11">
      <t>トチギシ</t>
    </rPh>
    <phoneticPr fontId="1"/>
  </si>
  <si>
    <t>T「築地町」</t>
    <rPh sb="2" eb="4">
      <t>ツキジ</t>
    </rPh>
    <rPh sb="4" eb="5">
      <t>チョウ</t>
    </rPh>
    <phoneticPr fontId="1"/>
  </si>
  <si>
    <t>R293</t>
    <phoneticPr fontId="1"/>
  </si>
  <si>
    <t>［宇都宮・壬生］</t>
    <rPh sb="1" eb="4">
      <t>ウツノミヤ</t>
    </rPh>
    <rPh sb="5" eb="7">
      <t>ミブ</t>
    </rPh>
    <phoneticPr fontId="1"/>
  </si>
  <si>
    <t>├「小倉橋東」</t>
    <rPh sb="2" eb="4">
      <t>オグラ</t>
    </rPh>
    <rPh sb="4" eb="5">
      <t>バシ</t>
    </rPh>
    <rPh sb="5" eb="6">
      <t>ヒガシ</t>
    </rPh>
    <rPh sb="6" eb="7">
      <t>オオハシ</t>
    </rPh>
    <phoneticPr fontId="1"/>
  </si>
  <si>
    <t>[日光・宇都宮]</t>
    <rPh sb="1" eb="3">
      <t>ニッコウ</t>
    </rPh>
    <rPh sb="4" eb="7">
      <t>ウツノミヤ</t>
    </rPh>
    <phoneticPr fontId="1"/>
  </si>
  <si>
    <t>「淀橋南」</t>
    <rPh sb="1" eb="3">
      <t>ヨドバシ</t>
    </rPh>
    <rPh sb="3" eb="4">
      <t>ミナミ</t>
    </rPh>
    <phoneticPr fontId="1"/>
  </si>
  <si>
    <t>左折</t>
    <rPh sb="0" eb="2">
      <t>サセツ</t>
    </rPh>
    <phoneticPr fontId="1"/>
  </si>
  <si>
    <t>R121,K2</t>
    <phoneticPr fontId="1"/>
  </si>
  <si>
    <t>「八千代一丁目」</t>
    <rPh sb="1" eb="4">
      <t>ヤチヨ</t>
    </rPh>
    <rPh sb="4" eb="7">
      <t>イッチョウメ</t>
    </rPh>
    <phoneticPr fontId="1"/>
  </si>
  <si>
    <t>PC3　セブンイレブン宇都宮下栗一丁目店</t>
    <rPh sb="19" eb="20">
      <t>テン</t>
    </rPh>
    <phoneticPr fontId="1"/>
  </si>
  <si>
    <t>[真岡・新4号国道]</t>
    <rPh sb="1" eb="3">
      <t>マオカ</t>
    </rPh>
    <rPh sb="4" eb="5">
      <t>シン</t>
    </rPh>
    <rPh sb="6" eb="7">
      <t>ゴウ</t>
    </rPh>
    <rPh sb="7" eb="9">
      <t>コクドウ</t>
    </rPh>
    <phoneticPr fontId="1"/>
  </si>
  <si>
    <t>S</t>
    <phoneticPr fontId="1"/>
  </si>
  <si>
    <t>K46</t>
    <phoneticPr fontId="1"/>
  </si>
  <si>
    <t>[真岡・上三川]</t>
    <rPh sb="1" eb="3">
      <t>マオカ</t>
    </rPh>
    <rPh sb="4" eb="5">
      <t>カミ</t>
    </rPh>
    <rPh sb="5" eb="6">
      <t>サン</t>
    </rPh>
    <rPh sb="6" eb="7">
      <t>カワ</t>
    </rPh>
    <phoneticPr fontId="1"/>
  </si>
  <si>
    <t>T S</t>
    <phoneticPr fontId="1"/>
  </si>
  <si>
    <t>「下桑島町」</t>
    <rPh sb="1" eb="2">
      <t>シモ</t>
    </rPh>
    <rPh sb="2" eb="4">
      <t>クワシマ</t>
    </rPh>
    <rPh sb="4" eb="5">
      <t>チョウ</t>
    </rPh>
    <phoneticPr fontId="1"/>
  </si>
  <si>
    <t>左折</t>
    <rPh sb="0" eb="2">
      <t>サセツ</t>
    </rPh>
    <phoneticPr fontId="1"/>
  </si>
  <si>
    <t>R121</t>
    <phoneticPr fontId="1"/>
  </si>
  <si>
    <t>「上籠谷町」</t>
    <rPh sb="1" eb="2">
      <t>カミ</t>
    </rPh>
    <rPh sb="2" eb="4">
      <t>カゴヤ</t>
    </rPh>
    <rPh sb="4" eb="5">
      <t>チョウ</t>
    </rPh>
    <phoneticPr fontId="1"/>
  </si>
  <si>
    <t>[真岡市街]</t>
    <rPh sb="1" eb="3">
      <t>マオカ</t>
    </rPh>
    <rPh sb="3" eb="5">
      <t>シガイ</t>
    </rPh>
    <phoneticPr fontId="1"/>
  </si>
  <si>
    <t>K46</t>
    <phoneticPr fontId="1"/>
  </si>
  <si>
    <t>「荒町・泉町」</t>
    <rPh sb="1" eb="3">
      <t>アラマチ</t>
    </rPh>
    <rPh sb="4" eb="5">
      <t>イズミ</t>
    </rPh>
    <rPh sb="5" eb="6">
      <t>チョウ</t>
    </rPh>
    <phoneticPr fontId="1"/>
  </si>
  <si>
    <t>右折</t>
    <rPh sb="0" eb="2">
      <t>ウセツ</t>
    </rPh>
    <phoneticPr fontId="1"/>
  </si>
  <si>
    <t>K257</t>
    <phoneticPr fontId="1"/>
  </si>
  <si>
    <t>「荒町・寿町」</t>
    <rPh sb="1" eb="3">
      <t>アラマチ</t>
    </rPh>
    <rPh sb="4" eb="6">
      <t>コトブキチョウ</t>
    </rPh>
    <phoneticPr fontId="1"/>
  </si>
  <si>
    <t>［茂木・益子］</t>
    <rPh sb="1" eb="3">
      <t>モテギ</t>
    </rPh>
    <rPh sb="4" eb="6">
      <t>マスコ</t>
    </rPh>
    <phoneticPr fontId="1"/>
  </si>
  <si>
    <t>[桜川]</t>
    <rPh sb="1" eb="3">
      <t>サクラガワ</t>
    </rPh>
    <phoneticPr fontId="1"/>
  </si>
  <si>
    <t>右折</t>
    <rPh sb="0" eb="2">
      <t>ウセツ</t>
    </rPh>
    <phoneticPr fontId="1"/>
  </si>
  <si>
    <t>「長堤」</t>
    <rPh sb="1" eb="2">
      <t>ナガ</t>
    </rPh>
    <rPh sb="2" eb="3">
      <t>ツツミ</t>
    </rPh>
    <phoneticPr fontId="1"/>
  </si>
  <si>
    <t>K41, K14</t>
  </si>
  <si>
    <t>K132</t>
  </si>
  <si>
    <t>K131</t>
  </si>
  <si>
    <t>K357</t>
  </si>
  <si>
    <t>市道, K334, 市道</t>
    <rPh sb="0" eb="2">
      <t>シドウ</t>
    </rPh>
    <rPh sb="10" eb="12">
      <t>シドウ</t>
    </rPh>
    <phoneticPr fontId="3"/>
  </si>
  <si>
    <t>T 「長塚三差路」</t>
    <rPh sb="3" eb="5">
      <t>ナガツカ</t>
    </rPh>
    <phoneticPr fontId="3"/>
  </si>
  <si>
    <t>R125</t>
  </si>
  <si>
    <t>┤「若三差路」</t>
    <rPh sb="2" eb="3">
      <t>ワカ</t>
    </rPh>
    <rPh sb="3" eb="6">
      <t>サンサロ</t>
    </rPh>
    <phoneticPr fontId="3"/>
  </si>
  <si>
    <t>K137, K56</t>
  </si>
  <si>
    <t>「駒羽根交番前」</t>
    <rPh sb="1" eb="2">
      <t>コマ</t>
    </rPh>
    <rPh sb="2" eb="4">
      <t>ハネ</t>
    </rPh>
    <rPh sb="4" eb="7">
      <t>コウバンマエ</t>
    </rPh>
    <phoneticPr fontId="3"/>
  </si>
  <si>
    <t>K56</t>
  </si>
  <si>
    <t>「中田町」</t>
  </si>
  <si>
    <t>T 「利根川橋南詰」</t>
    <rPh sb="3" eb="6">
      <t>トネガワ</t>
    </rPh>
    <rPh sb="6" eb="7">
      <t>ハシ</t>
    </rPh>
    <rPh sb="7" eb="9">
      <t>ミナミヅ</t>
    </rPh>
    <phoneticPr fontId="3"/>
  </si>
  <si>
    <t>「北平野」</t>
    <rPh sb="1" eb="2">
      <t>キタ</t>
    </rPh>
    <rPh sb="2" eb="4">
      <t>ヒラノ</t>
    </rPh>
    <phoneticPr fontId="3"/>
  </si>
  <si>
    <t>K346</t>
  </si>
  <si>
    <t>左側</t>
    <rPh sb="0" eb="2">
      <t>ヒダリガワ</t>
    </rPh>
    <phoneticPr fontId="3"/>
  </si>
  <si>
    <t>K370</t>
  </si>
  <si>
    <t>「大室」</t>
    <rPh sb="1" eb="3">
      <t>オオムロ</t>
    </rPh>
    <phoneticPr fontId="3"/>
  </si>
  <si>
    <t>K151</t>
  </si>
  <si>
    <t>「日出安」</t>
    <rPh sb="1" eb="2">
      <t>ヒ</t>
    </rPh>
    <rPh sb="2" eb="3">
      <t>デ</t>
    </rPh>
    <rPh sb="3" eb="4">
      <t>ヤス</t>
    </rPh>
    <phoneticPr fontId="3"/>
  </si>
  <si>
    <t>K38, 市道</t>
    <rPh sb="5" eb="7">
      <t>シドウ</t>
    </rPh>
    <phoneticPr fontId="3"/>
  </si>
  <si>
    <t>「騎西三丁目」</t>
    <rPh sb="1" eb="3">
      <t>キサイ</t>
    </rPh>
    <rPh sb="3" eb="6">
      <t>サンチョウメ</t>
    </rPh>
    <phoneticPr fontId="3"/>
  </si>
  <si>
    <t>市道</t>
    <rPh sb="0" eb="1">
      <t>イチ</t>
    </rPh>
    <rPh sb="1" eb="2">
      <t>ドウ</t>
    </rPh>
    <phoneticPr fontId="3"/>
  </si>
  <si>
    <t>┤「騎西一丁目」</t>
  </si>
  <si>
    <t>K151, K38, K27</t>
  </si>
  <si>
    <t>「本町」　</t>
  </si>
  <si>
    <t>K57</t>
  </si>
  <si>
    <t>「深井二丁目」</t>
  </si>
  <si>
    <t>「高尾二丁目」</t>
  </si>
  <si>
    <t>Y</t>
  </si>
  <si>
    <t>右</t>
    <rPh sb="0" eb="1">
      <t>ミギ</t>
    </rPh>
    <phoneticPr fontId="3"/>
  </si>
  <si>
    <t>「川田谷(市場）西」</t>
  </si>
  <si>
    <t>「川田谷」</t>
  </si>
  <si>
    <t>K12</t>
  </si>
  <si>
    <t>K39</t>
  </si>
  <si>
    <t>左折</t>
    <rPh sb="0" eb="1">
      <t>ヒダリ</t>
    </rPh>
    <rPh sb="1" eb="2">
      <t>セツ</t>
    </rPh>
    <phoneticPr fontId="3"/>
  </si>
  <si>
    <t>市道, K260</t>
    <rPh sb="0" eb="1">
      <t>イチ</t>
    </rPh>
    <rPh sb="1" eb="2">
      <t>ドウ</t>
    </rPh>
    <phoneticPr fontId="3"/>
  </si>
  <si>
    <t>┤｢上戸」</t>
    <rPh sb="2" eb="4">
      <t>ジョウゴ</t>
    </rPh>
    <phoneticPr fontId="3"/>
  </si>
  <si>
    <t>K114, K260</t>
  </si>
  <si>
    <t>T｢柏原」</t>
    <rPh sb="2" eb="4">
      <t>カシワバラ</t>
    </rPh>
    <phoneticPr fontId="3"/>
  </si>
  <si>
    <t>K260, K262</t>
  </si>
  <si>
    <t>｢根岸」</t>
    <rPh sb="1" eb="3">
      <t>ネギシ</t>
    </rPh>
    <phoneticPr fontId="3"/>
  </si>
  <si>
    <t>R299</t>
  </si>
  <si>
    <t>┤</t>
  </si>
  <si>
    <t>通路</t>
    <rPh sb="0" eb="2">
      <t>ツウロ</t>
    </rPh>
    <phoneticPr fontId="3"/>
  </si>
  <si>
    <t>[境]</t>
    <rPh sb="1" eb="2">
      <t>サカイ</t>
    </rPh>
    <phoneticPr fontId="3"/>
  </si>
  <si>
    <t>[栗橋・東北道]</t>
    <rPh sb="1" eb="3">
      <t>クリハシ</t>
    </rPh>
    <rPh sb="4" eb="7">
      <t>トウホクドウ</t>
    </rPh>
    <phoneticPr fontId="3"/>
  </si>
  <si>
    <t>[東京]</t>
    <rPh sb="1" eb="3">
      <t>トウキョウ</t>
    </rPh>
    <phoneticPr fontId="3"/>
  </si>
  <si>
    <t>[加須]</t>
    <rPh sb="1" eb="3">
      <t>カゾ</t>
    </rPh>
    <phoneticPr fontId="3"/>
  </si>
  <si>
    <t>[国道122号]</t>
    <rPh sb="1" eb="3">
      <t>コクドウ</t>
    </rPh>
    <rPh sb="6" eb="7">
      <t>ゴウ</t>
    </rPh>
    <phoneticPr fontId="3"/>
  </si>
  <si>
    <t>[鴻巣] 左：セブンイレブン</t>
    <rPh sb="1" eb="3">
      <t>コウノス</t>
    </rPh>
    <rPh sb="5" eb="6">
      <t>ヒダリ</t>
    </rPh>
    <phoneticPr fontId="3"/>
  </si>
  <si>
    <t>右：ファミリーマート</t>
    <rPh sb="0" eb="1">
      <t>ミギ</t>
    </rPh>
    <phoneticPr fontId="3"/>
  </si>
  <si>
    <t>[鴻巣]</t>
    <rPh sb="1" eb="3">
      <t>コウノス</t>
    </rPh>
    <phoneticPr fontId="3"/>
  </si>
  <si>
    <t>[桶川北本I.C]</t>
    <rPh sb="1" eb="3">
      <t>オケガワ</t>
    </rPh>
    <rPh sb="3" eb="5">
      <t>キタモト</t>
    </rPh>
    <phoneticPr fontId="3"/>
  </si>
  <si>
    <t>[川越]</t>
    <rPh sb="1" eb="3">
      <t>カワゴエ</t>
    </rPh>
    <phoneticPr fontId="3"/>
  </si>
  <si>
    <t>[狭山]</t>
    <rPh sb="1" eb="3">
      <t>サヤマ</t>
    </rPh>
    <phoneticPr fontId="3"/>
  </si>
  <si>
    <t>[飯能]</t>
    <rPh sb="1" eb="3">
      <t>ハンノウ</t>
    </rPh>
    <phoneticPr fontId="3"/>
  </si>
  <si>
    <t>K41</t>
    <phoneticPr fontId="1"/>
  </si>
  <si>
    <t>右：しまむら　歩道橋(長塚歩道橋)</t>
    <rPh sb="0" eb="1">
      <t>ミギ</t>
    </rPh>
    <rPh sb="7" eb="10">
      <t>ホドウキョウ</t>
    </rPh>
    <rPh sb="11" eb="13">
      <t>ナガツカ</t>
    </rPh>
    <rPh sb="13" eb="16">
      <t>ホドウキョウ</t>
    </rPh>
    <phoneticPr fontId="3"/>
  </si>
  <si>
    <t>右：居酒屋こまち</t>
    <rPh sb="0" eb="1">
      <t>ミギ</t>
    </rPh>
    <rPh sb="2" eb="5">
      <t>イザカヤ</t>
    </rPh>
    <phoneticPr fontId="3"/>
  </si>
  <si>
    <t>PC4 セブンイレブン茨城真壁古城店</t>
    <phoneticPr fontId="1"/>
  </si>
  <si>
    <t>PC5 セブンイレブン大利根北大桑店</t>
    <rPh sb="17" eb="18">
      <t>テン</t>
    </rPh>
    <phoneticPr fontId="3"/>
  </si>
  <si>
    <t>[鼻毛石] 左：ローソン</t>
    <rPh sb="1" eb="3">
      <t>ハナゲ</t>
    </rPh>
    <rPh sb="3" eb="4">
      <t>イシ</t>
    </rPh>
    <rPh sb="6" eb="7">
      <t>ヒダリ</t>
    </rPh>
    <phoneticPr fontId="1"/>
  </si>
  <si>
    <t>[田沼] 右：山形小学校</t>
    <rPh sb="1" eb="3">
      <t>タヌマ</t>
    </rPh>
    <rPh sb="5" eb="6">
      <t>ミギ</t>
    </rPh>
    <rPh sb="7" eb="9">
      <t>ヤマガタ</t>
    </rPh>
    <rPh sb="9" eb="12">
      <t>ショウガッコウ</t>
    </rPh>
    <phoneticPr fontId="1"/>
  </si>
  <si>
    <t>[北本] 左：ローソン</t>
    <rPh sb="1" eb="3">
      <t>キタモト</t>
    </rPh>
    <rPh sb="5" eb="6">
      <t>ヒダリ</t>
    </rPh>
    <phoneticPr fontId="3"/>
  </si>
  <si>
    <t>11:02～13:36</t>
    <phoneticPr fontId="3"/>
  </si>
  <si>
    <t>「上寺山」</t>
    <rPh sb="1" eb="4">
      <t>カミテラヤマ</t>
    </rPh>
    <phoneticPr fontId="3"/>
  </si>
  <si>
    <t>┤ S</t>
  </si>
  <si>
    <t>[鶴ヶ島] 右：ファミリーマート</t>
    <rPh sb="1" eb="2">
      <t>ツル</t>
    </rPh>
    <rPh sb="3" eb="4">
      <t>シマ</t>
    </rPh>
    <rPh sb="6" eb="7">
      <t>ミギ</t>
    </rPh>
    <phoneticPr fontId="3"/>
  </si>
  <si>
    <t>雁見橋渡ってすぐ 左：とんかつ屋</t>
    <rPh sb="0" eb="1">
      <t>カリ</t>
    </rPh>
    <rPh sb="1" eb="2">
      <t>ミ</t>
    </rPh>
    <rPh sb="2" eb="3">
      <t>バシ</t>
    </rPh>
    <rPh sb="3" eb="4">
      <t>ワタ</t>
    </rPh>
    <rPh sb="9" eb="10">
      <t>ヒダリ</t>
    </rPh>
    <rPh sb="15" eb="16">
      <t>ヤ</t>
    </rPh>
    <phoneticPr fontId="3"/>
  </si>
  <si>
    <r>
      <t>市道</t>
    </r>
    <r>
      <rPr>
        <sz val="11"/>
        <rFont val="ＭＳ Ｐゴシック"/>
        <family val="3"/>
        <charset val="128"/>
      </rPr>
      <t>、Ｋ160</t>
    </r>
    <rPh sb="0" eb="1">
      <t>イチ</t>
    </rPh>
    <rPh sb="1" eb="2">
      <t>ドウ</t>
    </rPh>
    <phoneticPr fontId="3"/>
  </si>
  <si>
    <t>［佐野市街、田沼］</t>
    <rPh sb="1" eb="5">
      <t>サノシガイ</t>
    </rPh>
    <rPh sb="6" eb="8">
      <t>タヌマ</t>
    </rPh>
    <phoneticPr fontId="1"/>
  </si>
  <si>
    <t>[花園橋]左：７－１１</t>
    <rPh sb="1" eb="4">
      <t>ハナゾノバシ</t>
    </rPh>
    <rPh sb="5" eb="6">
      <t>ヒダリ</t>
    </rPh>
    <phoneticPr fontId="3"/>
  </si>
  <si>
    <t>[寄居]右：ファミリーマート</t>
    <rPh sb="1" eb="3">
      <t>ヨリイ</t>
    </rPh>
    <rPh sb="4" eb="5">
      <t>ミギ</t>
    </rPh>
    <phoneticPr fontId="3"/>
  </si>
  <si>
    <t>［国道4号］*R4横断はアンダーパスへは行かず側道へ</t>
    <rPh sb="1" eb="3">
      <t>コクドウ</t>
    </rPh>
    <rPh sb="4" eb="5">
      <t>ゴウ</t>
    </rPh>
    <rPh sb="9" eb="11">
      <t>オウダン</t>
    </rPh>
    <rPh sb="20" eb="21">
      <t>イ</t>
    </rPh>
    <rPh sb="23" eb="25">
      <t>ソクドウ</t>
    </rPh>
    <phoneticPr fontId="1"/>
  </si>
  <si>
    <t>[桶川北本I.C]</t>
    <rPh sb="1" eb="3">
      <t>オケガワ</t>
    </rPh>
    <phoneticPr fontId="3"/>
  </si>
  <si>
    <t>[川越・川島] 正面：一方通行の出口</t>
    <rPh sb="1" eb="3">
      <t>カワゴエ</t>
    </rPh>
    <rPh sb="4" eb="6">
      <t>カワジマ</t>
    </rPh>
    <rPh sb="8" eb="10">
      <t>ショウメン</t>
    </rPh>
    <rPh sb="11" eb="15">
      <t>イッポウツウコウ</t>
    </rPh>
    <rPh sb="16" eb="18">
      <t>デグチ</t>
    </rPh>
    <phoneticPr fontId="3"/>
  </si>
  <si>
    <t>[国道16号・入間] 左：不二家レストラン</t>
    <rPh sb="1" eb="3">
      <t>コクドウ</t>
    </rPh>
    <rPh sb="5" eb="6">
      <t>ゴウ</t>
    </rPh>
    <rPh sb="7" eb="9">
      <t>イルマ</t>
    </rPh>
    <phoneticPr fontId="3"/>
  </si>
  <si>
    <t>K46（Ｋ158）</t>
    <phoneticPr fontId="1"/>
  </si>
  <si>
    <t>R121(Ｒ408),K46</t>
    <phoneticPr fontId="1"/>
  </si>
  <si>
    <t>S（利根川橋手前）</t>
    <rPh sb="2" eb="4">
      <t>トネ</t>
    </rPh>
    <rPh sb="4" eb="5">
      <t>ガワ</t>
    </rPh>
    <rPh sb="5" eb="6">
      <t>バシ</t>
    </rPh>
    <rPh sb="6" eb="8">
      <t>テマエ</t>
    </rPh>
    <phoneticPr fontId="3"/>
  </si>
  <si>
    <t>横断</t>
    <rPh sb="0" eb="2">
      <t>オウダン</t>
    </rPh>
    <phoneticPr fontId="3"/>
  </si>
  <si>
    <t>2019BRM420埼玉400kmアタック老越路</t>
    <rPh sb="21" eb="22">
      <t>オ</t>
    </rPh>
    <rPh sb="22" eb="23">
      <t>コシ</t>
    </rPh>
    <rPh sb="23" eb="24">
      <t>ミチ</t>
    </rPh>
    <phoneticPr fontId="3"/>
  </si>
  <si>
    <t>橋を渡る　右：雪の屋</t>
    <rPh sb="0" eb="1">
      <t>ハシ</t>
    </rPh>
    <rPh sb="2" eb="3">
      <t>ワタ</t>
    </rPh>
    <rPh sb="5" eb="6">
      <t>ミギ</t>
    </rPh>
    <rPh sb="7" eb="8">
      <t>ユキ</t>
    </rPh>
    <rPh sb="9" eb="10">
      <t>ヤ</t>
    </rPh>
    <phoneticPr fontId="1"/>
  </si>
  <si>
    <t>K30</t>
    <phoneticPr fontId="1"/>
  </si>
  <si>
    <t>K30,K71</t>
    <phoneticPr fontId="1"/>
  </si>
  <si>
    <t>PC2 ローソン吾妻岩井店</t>
    <phoneticPr fontId="3"/>
  </si>
  <si>
    <t>K33,R353</t>
    <phoneticPr fontId="1"/>
  </si>
  <si>
    <t>R254,K23</t>
    <phoneticPr fontId="1"/>
  </si>
  <si>
    <t>K34,K151,K34</t>
    <phoneticPr fontId="1"/>
  </si>
  <si>
    <t>K333,K336,R353,市道</t>
    <rPh sb="15" eb="17">
      <t>シドウ</t>
    </rPh>
    <phoneticPr fontId="1"/>
  </si>
  <si>
    <t>ト通過チェック 老越路峠</t>
    <rPh sb="1" eb="3">
      <t>ツウカ</t>
    </rPh>
    <rPh sb="8" eb="9">
      <t>オ</t>
    </rPh>
    <rPh sb="9" eb="10">
      <t>コシ</t>
    </rPh>
    <rPh sb="10" eb="11">
      <t>ミチ</t>
    </rPh>
    <rPh sb="11" eb="12">
      <t>トウゲ</t>
    </rPh>
    <phoneticPr fontId="1"/>
  </si>
  <si>
    <t>K3,R121</t>
    <phoneticPr fontId="1"/>
  </si>
  <si>
    <t>T「山根」</t>
    <rPh sb="2" eb="3">
      <t>サン</t>
    </rPh>
    <rPh sb="3" eb="4">
      <t>ネ</t>
    </rPh>
    <phoneticPr fontId="3"/>
  </si>
  <si>
    <t>「大間々町6丁目」交差点を直進</t>
    <rPh sb="9" eb="12">
      <t>コウサテン</t>
    </rPh>
    <rPh sb="13" eb="15">
      <t>チョクシン</t>
    </rPh>
    <phoneticPr fontId="1"/>
  </si>
  <si>
    <t>K41,市道</t>
    <rPh sb="4" eb="6">
      <t>シドウ</t>
    </rPh>
    <phoneticPr fontId="1"/>
  </si>
  <si>
    <t>「元岩瀬」交差点を直進</t>
    <rPh sb="1" eb="2">
      <t>モト</t>
    </rPh>
    <rPh sb="2" eb="4">
      <t>イワセ</t>
    </rPh>
    <rPh sb="5" eb="8">
      <t>コウサテン</t>
    </rPh>
    <rPh sb="9" eb="11">
      <t>チョクシン</t>
    </rPh>
    <phoneticPr fontId="1"/>
  </si>
  <si>
    <t>［渋川］ 左折信号有、左折車に注意</t>
    <rPh sb="1" eb="3">
      <t>シブカワ</t>
    </rPh>
    <rPh sb="5" eb="7">
      <t>サセツ</t>
    </rPh>
    <rPh sb="7" eb="9">
      <t>シンゴウ</t>
    </rPh>
    <rPh sb="9" eb="10">
      <t>アリ</t>
    </rPh>
    <rPh sb="11" eb="12">
      <t>ヒダリ</t>
    </rPh>
    <rPh sb="12" eb="13">
      <t>セツ</t>
    </rPh>
    <rPh sb="13" eb="14">
      <t>クルマ</t>
    </rPh>
    <rPh sb="15" eb="17">
      <t>チュウイ</t>
    </rPh>
    <phoneticPr fontId="1"/>
  </si>
  <si>
    <t>[益子・真岡] 右：ローソン</t>
    <rPh sb="1" eb="3">
      <t>マシコ</t>
    </rPh>
    <rPh sb="4" eb="6">
      <t>マオカ</t>
    </rPh>
    <rPh sb="8" eb="9">
      <t>ミギ</t>
    </rPh>
    <phoneticPr fontId="1"/>
  </si>
  <si>
    <t>写真チェック</t>
    <rPh sb="0" eb="2">
      <t>シャシン</t>
    </rPh>
    <phoneticPr fontId="3"/>
  </si>
  <si>
    <t>注1）通過チェックは写真チェックです。デジタルカメラ、カメラ付き携帯電話等を持参してください。</t>
    <rPh sb="0" eb="1">
      <t>チュウ</t>
    </rPh>
    <rPh sb="3" eb="5">
      <t>ツウカ</t>
    </rPh>
    <rPh sb="10" eb="12">
      <t>シャシン</t>
    </rPh>
    <rPh sb="30" eb="31">
      <t>ツ</t>
    </rPh>
    <rPh sb="32" eb="34">
      <t>ケイタイ</t>
    </rPh>
    <rPh sb="34" eb="36">
      <t>デンワ</t>
    </rPh>
    <rPh sb="36" eb="37">
      <t>トウ</t>
    </rPh>
    <rPh sb="38" eb="40">
      <t>ジサン</t>
    </rPh>
    <phoneticPr fontId="3"/>
  </si>
  <si>
    <t>注2）撮影ポイントはブリーフィングで説明します。必ずブリーフィングに参加してください。</t>
    <rPh sb="0" eb="1">
      <t>チュウ</t>
    </rPh>
    <rPh sb="3" eb="5">
      <t>サツエイ</t>
    </rPh>
    <rPh sb="18" eb="20">
      <t>セツメイ</t>
    </rPh>
    <rPh sb="24" eb="25">
      <t>カナラ</t>
    </rPh>
    <rPh sb="34" eb="36">
      <t>サンカ</t>
    </rPh>
    <phoneticPr fontId="3"/>
  </si>
  <si>
    <t>10:02～12:36（69.0km）</t>
    <phoneticPr fontId="3"/>
  </si>
  <si>
    <t>11:35～16:08（52.6km）</t>
    <phoneticPr fontId="3"/>
  </si>
  <si>
    <t>12:35～17:08</t>
    <phoneticPr fontId="3"/>
  </si>
  <si>
    <t>15:34～21/00:56（132.8km）</t>
    <phoneticPr fontId="3"/>
  </si>
  <si>
    <t>16:34～21/01:56</t>
    <phoneticPr fontId="3"/>
  </si>
  <si>
    <t>16:57-21/03:52 (43.4km)</t>
    <phoneticPr fontId="1"/>
  </si>
  <si>
    <t>17:57-21/04:52</t>
    <phoneticPr fontId="1"/>
  </si>
  <si>
    <t>18:36-21/07:24 (52.9km)</t>
    <phoneticPr fontId="1"/>
  </si>
  <si>
    <t>19:36-21/08:24</t>
    <phoneticPr fontId="1"/>
  </si>
  <si>
    <t>20:08～21/11:00（50.5㎞）</t>
    <phoneticPr fontId="1"/>
  </si>
  <si>
    <t>21:08～21/12:00</t>
    <phoneticPr fontId="1"/>
  </si>
  <si>
    <t>Y</t>
    <phoneticPr fontId="1"/>
  </si>
  <si>
    <t>[熊谷]</t>
    <rPh sb="1" eb="3">
      <t>クマガヤ</t>
    </rPh>
    <phoneticPr fontId="3"/>
  </si>
  <si>
    <t>[桐生市街・赤岩橋]</t>
    <rPh sb="1" eb="5">
      <t>キリュウシガイ</t>
    </rPh>
    <rPh sb="6" eb="8">
      <t>アカイワ</t>
    </rPh>
    <rPh sb="8" eb="9">
      <t>バシ</t>
    </rPh>
    <phoneticPr fontId="1"/>
  </si>
  <si>
    <r>
      <t>[</t>
    </r>
    <r>
      <rPr>
        <sz val="11"/>
        <color rgb="FFFF0000"/>
        <rFont val="ＭＳ Ｐゴシック"/>
        <family val="3"/>
        <charset val="128"/>
        <scheme val="minor"/>
      </rPr>
      <t>益子・真岡</t>
    </r>
    <r>
      <rPr>
        <sz val="11"/>
        <rFont val="ＭＳ Ｐゴシック"/>
        <family val="3"/>
        <charset val="128"/>
        <scheme val="minor"/>
      </rPr>
      <t>]</t>
    </r>
    <rPh sb="1" eb="3">
      <t>マシコ</t>
    </rPh>
    <rPh sb="4" eb="6">
      <t>モオカ</t>
    </rPh>
    <phoneticPr fontId="1"/>
  </si>
  <si>
    <r>
      <t xml:space="preserve">[下妻] 左：セブンイレブン </t>
    </r>
    <r>
      <rPr>
        <sz val="11"/>
        <color rgb="FFFF0000"/>
        <rFont val="ＭＳ Ｐゴシック"/>
        <family val="3"/>
        <charset val="128"/>
      </rPr>
      <t>夜間押しボタン信号</t>
    </r>
    <rPh sb="1" eb="3">
      <t>シモツマ</t>
    </rPh>
    <rPh sb="5" eb="6">
      <t>ヒダリ</t>
    </rPh>
    <rPh sb="15" eb="17">
      <t>ヤカン</t>
    </rPh>
    <rPh sb="17" eb="18">
      <t>オ</t>
    </rPh>
    <rPh sb="22" eb="24">
      <t>シンゴウ</t>
    </rPh>
    <phoneticPr fontId="3"/>
  </si>
  <si>
    <r>
      <t xml:space="preserve">[下妻] 右：セブンイレブン </t>
    </r>
    <r>
      <rPr>
        <sz val="11"/>
        <color rgb="FFFF0000"/>
        <rFont val="ＭＳ Ｐゴシック"/>
        <family val="3"/>
        <charset val="128"/>
      </rPr>
      <t>夜間押しボタン信号</t>
    </r>
    <rPh sb="1" eb="3">
      <t>シモツマ</t>
    </rPh>
    <rPh sb="5" eb="6">
      <t>ミギ</t>
    </rPh>
    <phoneticPr fontId="3"/>
  </si>
  <si>
    <r>
      <t xml:space="preserve">[R294・常総] 左：伝説のラーメン </t>
    </r>
    <r>
      <rPr>
        <sz val="11"/>
        <color rgb="FFFF0000"/>
        <rFont val="ＭＳ Ｐゴシック"/>
        <family val="3"/>
        <charset val="128"/>
      </rPr>
      <t>夜間押しボタン信号</t>
    </r>
    <rPh sb="6" eb="8">
      <t>ジョウソウ</t>
    </rPh>
    <rPh sb="10" eb="11">
      <t>ヒダリ</t>
    </rPh>
    <rPh sb="12" eb="14">
      <t>デンセツ</t>
    </rPh>
    <phoneticPr fontId="3"/>
  </si>
  <si>
    <t>K60</t>
    <phoneticPr fontId="3"/>
  </si>
  <si>
    <t>R4を横断して反対車線の歩道を徐行すること</t>
    <rPh sb="3" eb="5">
      <t>オウダン</t>
    </rPh>
    <rPh sb="7" eb="9">
      <t>ハンタイ</t>
    </rPh>
    <rPh sb="9" eb="11">
      <t>シャセン</t>
    </rPh>
    <rPh sb="12" eb="14">
      <t>ホドウ</t>
    </rPh>
    <rPh sb="15" eb="17">
      <t>ジョコウ</t>
    </rPh>
    <phoneticPr fontId="3"/>
  </si>
  <si>
    <t>R4</t>
    <phoneticPr fontId="1"/>
  </si>
  <si>
    <t>R4（歩道）</t>
    <rPh sb="3" eb="5">
      <t>ホドウ</t>
    </rPh>
    <phoneticPr fontId="3"/>
  </si>
  <si>
    <t>[小川・毛呂山]</t>
    <rPh sb="1" eb="3">
      <t>オガワ</t>
    </rPh>
    <rPh sb="4" eb="7">
      <t>モロヤマ</t>
    </rPh>
    <phoneticPr fontId="1"/>
  </si>
  <si>
    <t>「加須はなさき公園」 カーブミラーあり</t>
    <rPh sb="1" eb="3">
      <t>カゾ</t>
    </rPh>
    <rPh sb="7" eb="9">
      <t>コウエン</t>
    </rPh>
    <phoneticPr fontId="1"/>
  </si>
  <si>
    <r>
      <t xml:space="preserve">[羽生] </t>
    </r>
    <r>
      <rPr>
        <sz val="11"/>
        <color rgb="FFFF0000"/>
        <rFont val="ＭＳ Ｐゴシック"/>
        <family val="3"/>
        <charset val="128"/>
      </rPr>
      <t>歩道のまま右折して道なり400m進み横断歩道を渡って車道に合流</t>
    </r>
    <rPh sb="1" eb="3">
      <t>ハニュウ</t>
    </rPh>
    <rPh sb="5" eb="7">
      <t>ホドウ</t>
    </rPh>
    <rPh sb="10" eb="12">
      <t>ウセツ</t>
    </rPh>
    <rPh sb="14" eb="15">
      <t>ミチ</t>
    </rPh>
    <rPh sb="21" eb="22">
      <t>スス</t>
    </rPh>
    <rPh sb="23" eb="25">
      <t>オウダン</t>
    </rPh>
    <rPh sb="25" eb="27">
      <t>ホドウ</t>
    </rPh>
    <rPh sb="28" eb="29">
      <t>ワタ</t>
    </rPh>
    <rPh sb="31" eb="33">
      <t>シャドウ</t>
    </rPh>
    <rPh sb="34" eb="36">
      <t>ゴウリュウ</t>
    </rPh>
    <phoneticPr fontId="3"/>
  </si>
  <si>
    <r>
      <t>2019.4.15</t>
    </r>
    <r>
      <rPr>
        <sz val="11"/>
        <color rgb="FFFF0000"/>
        <rFont val="ＭＳ Ｐゴシック"/>
        <family val="3"/>
        <charset val="128"/>
      </rPr>
      <t xml:space="preserve"> 第5版</t>
    </r>
    <rPh sb="10" eb="11">
      <t>ダイ</t>
    </rPh>
    <rPh sb="12" eb="13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</si>
</sst>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7" fillId="2" borderId="1" xfId="0" applyFont="1" applyFill="1" applyBorder="1">
      <alignment vertical="center"/>
    </xf>
    <xf numFmtId="0" fontId="4" fillId="0" borderId="2" xfId="0" applyFont="1" applyBorder="1" applyAlignment="1"/>
    <xf numFmtId="0" fontId="7" fillId="0" borderId="1" xfId="0" applyFont="1" applyBorder="1">
      <alignment vertical="center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shrinkToFit="1"/>
    </xf>
    <xf numFmtId="0" fontId="9" fillId="4" borderId="1" xfId="2" applyFont="1" applyFill="1" applyBorder="1" applyAlignment="1">
      <alignment vertical="center" wrapText="1" shrinkToFit="1"/>
    </xf>
    <xf numFmtId="0" fontId="4" fillId="0" borderId="0" xfId="0" applyFont="1" applyAlignment="1">
      <alignment horizontal="left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4" fillId="2" borderId="1" xfId="2" applyFill="1" applyBorder="1" applyAlignment="1">
      <alignment horizontal="left" vertical="center" shrinkToFit="1"/>
    </xf>
    <xf numFmtId="0" fontId="4" fillId="2" borderId="1" xfId="2" applyFill="1" applyBorder="1" applyAlignment="1">
      <alignment horizontal="center" vertical="center"/>
    </xf>
    <xf numFmtId="0" fontId="4" fillId="2" borderId="1" xfId="2" applyFill="1" applyBorder="1" applyAlignment="1">
      <alignment horizontal="center" vertical="center" wrapText="1"/>
    </xf>
    <xf numFmtId="0" fontId="4" fillId="2" borderId="1" xfId="2" applyFill="1" applyBorder="1" applyAlignment="1">
      <alignment vertical="center" shrinkToFit="1"/>
    </xf>
    <xf numFmtId="0" fontId="4" fillId="2" borderId="1" xfId="2" applyFill="1" applyBorder="1" applyAlignment="1">
      <alignment vertical="center" wrapText="1"/>
    </xf>
    <xf numFmtId="0" fontId="4" fillId="4" borderId="1" xfId="2" applyFill="1" applyBorder="1" applyAlignment="1">
      <alignment horizontal="left" vertical="center" shrinkToFit="1"/>
    </xf>
    <xf numFmtId="0" fontId="4" fillId="4" borderId="1" xfId="2" applyFill="1" applyBorder="1" applyAlignment="1">
      <alignment horizontal="center" vertical="center"/>
    </xf>
    <xf numFmtId="0" fontId="4" fillId="4" borderId="1" xfId="2" applyFill="1" applyBorder="1" applyAlignment="1">
      <alignment horizontal="center" vertical="center" wrapText="1"/>
    </xf>
    <xf numFmtId="0" fontId="4" fillId="4" borderId="1" xfId="2" applyFill="1" applyBorder="1" applyAlignment="1">
      <alignment vertical="center" shrinkToFit="1"/>
    </xf>
    <xf numFmtId="0" fontId="4" fillId="4" borderId="1" xfId="2" applyFill="1" applyBorder="1" applyAlignment="1">
      <alignment vertical="center" wrapText="1"/>
    </xf>
    <xf numFmtId="0" fontId="4" fillId="4" borderId="1" xfId="2" applyFill="1" applyBorder="1">
      <alignment vertical="center"/>
    </xf>
    <xf numFmtId="0" fontId="4" fillId="0" borderId="1" xfId="2" applyBorder="1" applyAlignment="1">
      <alignment horizontal="center" vertical="center" wrapText="1"/>
    </xf>
    <xf numFmtId="0" fontId="4" fillId="0" borderId="1" xfId="2" applyBorder="1" applyAlignment="1">
      <alignment vertical="center" wrapText="1"/>
    </xf>
    <xf numFmtId="0" fontId="4" fillId="4" borderId="1" xfId="2" applyFill="1" applyBorder="1" applyAlignment="1">
      <alignment horizontal="left" vertical="center" wrapText="1" shrinkToFit="1"/>
    </xf>
    <xf numFmtId="0" fontId="4" fillId="4" borderId="1" xfId="2" applyFill="1" applyBorder="1" applyAlignment="1">
      <alignment vertical="center" wrapText="1" shrinkToFit="1"/>
    </xf>
    <xf numFmtId="14" fontId="10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4" fillId="4" borderId="1" xfId="2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2" applyFont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tabSelected="1" workbookViewId="0">
      <selection activeCell="G2" sqref="G2"/>
    </sheetView>
  </sheetViews>
  <sheetFormatPr defaultRowHeight="13.5" x14ac:dyDescent="0.15"/>
  <cols>
    <col min="1" max="1" width="4.75" style="16" bestFit="1" customWidth="1"/>
    <col min="2" max="2" width="36.125" style="2" bestFit="1" customWidth="1"/>
    <col min="3" max="3" width="6.625" style="16" bestFit="1" customWidth="1"/>
    <col min="4" max="4" width="19.75" style="16" bestFit="1" customWidth="1"/>
    <col min="5" max="5" width="5.5" style="17" bestFit="1" customWidth="1"/>
    <col min="6" max="6" width="6.5" style="17" bestFit="1" customWidth="1"/>
    <col min="7" max="7" width="31.125" style="2" bestFit="1" customWidth="1"/>
    <col min="8" max="8" width="14.375" style="2" customWidth="1"/>
    <col min="9" max="256" width="9" style="2"/>
    <col min="257" max="257" width="4.75" style="2" bestFit="1" customWidth="1"/>
    <col min="258" max="258" width="29.875" style="2" bestFit="1" customWidth="1"/>
    <col min="259" max="259" width="6.625" style="2" bestFit="1" customWidth="1"/>
    <col min="260" max="260" width="19.75" style="2" bestFit="1" customWidth="1"/>
    <col min="261" max="261" width="5.5" style="2" bestFit="1" customWidth="1"/>
    <col min="262" max="262" width="6.5" style="2" bestFit="1" customWidth="1"/>
    <col min="263" max="263" width="31.125" style="2" bestFit="1" customWidth="1"/>
    <col min="264" max="264" width="14.375" style="2" customWidth="1"/>
    <col min="265" max="512" width="9" style="2"/>
    <col min="513" max="513" width="4.75" style="2" bestFit="1" customWidth="1"/>
    <col min="514" max="514" width="29.875" style="2" bestFit="1" customWidth="1"/>
    <col min="515" max="515" width="6.625" style="2" bestFit="1" customWidth="1"/>
    <col min="516" max="516" width="19.75" style="2" bestFit="1" customWidth="1"/>
    <col min="517" max="517" width="5.5" style="2" bestFit="1" customWidth="1"/>
    <col min="518" max="518" width="6.5" style="2" bestFit="1" customWidth="1"/>
    <col min="519" max="519" width="31.125" style="2" bestFit="1" customWidth="1"/>
    <col min="520" max="520" width="14.375" style="2" customWidth="1"/>
    <col min="521" max="768" width="9" style="2"/>
    <col min="769" max="769" width="4.75" style="2" bestFit="1" customWidth="1"/>
    <col min="770" max="770" width="29.875" style="2" bestFit="1" customWidth="1"/>
    <col min="771" max="771" width="6.625" style="2" bestFit="1" customWidth="1"/>
    <col min="772" max="772" width="19.75" style="2" bestFit="1" customWidth="1"/>
    <col min="773" max="773" width="5.5" style="2" bestFit="1" customWidth="1"/>
    <col min="774" max="774" width="6.5" style="2" bestFit="1" customWidth="1"/>
    <col min="775" max="775" width="31.125" style="2" bestFit="1" customWidth="1"/>
    <col min="776" max="776" width="14.375" style="2" customWidth="1"/>
    <col min="777" max="1024" width="9" style="2"/>
    <col min="1025" max="1025" width="4.75" style="2" bestFit="1" customWidth="1"/>
    <col min="1026" max="1026" width="29.875" style="2" bestFit="1" customWidth="1"/>
    <col min="1027" max="1027" width="6.625" style="2" bestFit="1" customWidth="1"/>
    <col min="1028" max="1028" width="19.75" style="2" bestFit="1" customWidth="1"/>
    <col min="1029" max="1029" width="5.5" style="2" bestFit="1" customWidth="1"/>
    <col min="1030" max="1030" width="6.5" style="2" bestFit="1" customWidth="1"/>
    <col min="1031" max="1031" width="31.125" style="2" bestFit="1" customWidth="1"/>
    <col min="1032" max="1032" width="14.375" style="2" customWidth="1"/>
    <col min="1033" max="1280" width="9" style="2"/>
    <col min="1281" max="1281" width="4.75" style="2" bestFit="1" customWidth="1"/>
    <col min="1282" max="1282" width="29.875" style="2" bestFit="1" customWidth="1"/>
    <col min="1283" max="1283" width="6.625" style="2" bestFit="1" customWidth="1"/>
    <col min="1284" max="1284" width="19.75" style="2" bestFit="1" customWidth="1"/>
    <col min="1285" max="1285" width="5.5" style="2" bestFit="1" customWidth="1"/>
    <col min="1286" max="1286" width="6.5" style="2" bestFit="1" customWidth="1"/>
    <col min="1287" max="1287" width="31.125" style="2" bestFit="1" customWidth="1"/>
    <col min="1288" max="1288" width="14.375" style="2" customWidth="1"/>
    <col min="1289" max="1536" width="9" style="2"/>
    <col min="1537" max="1537" width="4.75" style="2" bestFit="1" customWidth="1"/>
    <col min="1538" max="1538" width="29.875" style="2" bestFit="1" customWidth="1"/>
    <col min="1539" max="1539" width="6.625" style="2" bestFit="1" customWidth="1"/>
    <col min="1540" max="1540" width="19.75" style="2" bestFit="1" customWidth="1"/>
    <col min="1541" max="1541" width="5.5" style="2" bestFit="1" customWidth="1"/>
    <col min="1542" max="1542" width="6.5" style="2" bestFit="1" customWidth="1"/>
    <col min="1543" max="1543" width="31.125" style="2" bestFit="1" customWidth="1"/>
    <col min="1544" max="1544" width="14.375" style="2" customWidth="1"/>
    <col min="1545" max="1792" width="9" style="2"/>
    <col min="1793" max="1793" width="4.75" style="2" bestFit="1" customWidth="1"/>
    <col min="1794" max="1794" width="29.875" style="2" bestFit="1" customWidth="1"/>
    <col min="1795" max="1795" width="6.625" style="2" bestFit="1" customWidth="1"/>
    <col min="1796" max="1796" width="19.75" style="2" bestFit="1" customWidth="1"/>
    <col min="1797" max="1797" width="5.5" style="2" bestFit="1" customWidth="1"/>
    <col min="1798" max="1798" width="6.5" style="2" bestFit="1" customWidth="1"/>
    <col min="1799" max="1799" width="31.125" style="2" bestFit="1" customWidth="1"/>
    <col min="1800" max="1800" width="14.375" style="2" customWidth="1"/>
    <col min="1801" max="2048" width="9" style="2"/>
    <col min="2049" max="2049" width="4.75" style="2" bestFit="1" customWidth="1"/>
    <col min="2050" max="2050" width="29.875" style="2" bestFit="1" customWidth="1"/>
    <col min="2051" max="2051" width="6.625" style="2" bestFit="1" customWidth="1"/>
    <col min="2052" max="2052" width="19.75" style="2" bestFit="1" customWidth="1"/>
    <col min="2053" max="2053" width="5.5" style="2" bestFit="1" customWidth="1"/>
    <col min="2054" max="2054" width="6.5" style="2" bestFit="1" customWidth="1"/>
    <col min="2055" max="2055" width="31.125" style="2" bestFit="1" customWidth="1"/>
    <col min="2056" max="2056" width="14.375" style="2" customWidth="1"/>
    <col min="2057" max="2304" width="9" style="2"/>
    <col min="2305" max="2305" width="4.75" style="2" bestFit="1" customWidth="1"/>
    <col min="2306" max="2306" width="29.875" style="2" bestFit="1" customWidth="1"/>
    <col min="2307" max="2307" width="6.625" style="2" bestFit="1" customWidth="1"/>
    <col min="2308" max="2308" width="19.75" style="2" bestFit="1" customWidth="1"/>
    <col min="2309" max="2309" width="5.5" style="2" bestFit="1" customWidth="1"/>
    <col min="2310" max="2310" width="6.5" style="2" bestFit="1" customWidth="1"/>
    <col min="2311" max="2311" width="31.125" style="2" bestFit="1" customWidth="1"/>
    <col min="2312" max="2312" width="14.375" style="2" customWidth="1"/>
    <col min="2313" max="2560" width="9" style="2"/>
    <col min="2561" max="2561" width="4.75" style="2" bestFit="1" customWidth="1"/>
    <col min="2562" max="2562" width="29.875" style="2" bestFit="1" customWidth="1"/>
    <col min="2563" max="2563" width="6.625" style="2" bestFit="1" customWidth="1"/>
    <col min="2564" max="2564" width="19.75" style="2" bestFit="1" customWidth="1"/>
    <col min="2565" max="2565" width="5.5" style="2" bestFit="1" customWidth="1"/>
    <col min="2566" max="2566" width="6.5" style="2" bestFit="1" customWidth="1"/>
    <col min="2567" max="2567" width="31.125" style="2" bestFit="1" customWidth="1"/>
    <col min="2568" max="2568" width="14.375" style="2" customWidth="1"/>
    <col min="2569" max="2816" width="9" style="2"/>
    <col min="2817" max="2817" width="4.75" style="2" bestFit="1" customWidth="1"/>
    <col min="2818" max="2818" width="29.875" style="2" bestFit="1" customWidth="1"/>
    <col min="2819" max="2819" width="6.625" style="2" bestFit="1" customWidth="1"/>
    <col min="2820" max="2820" width="19.75" style="2" bestFit="1" customWidth="1"/>
    <col min="2821" max="2821" width="5.5" style="2" bestFit="1" customWidth="1"/>
    <col min="2822" max="2822" width="6.5" style="2" bestFit="1" customWidth="1"/>
    <col min="2823" max="2823" width="31.125" style="2" bestFit="1" customWidth="1"/>
    <col min="2824" max="2824" width="14.375" style="2" customWidth="1"/>
    <col min="2825" max="3072" width="9" style="2"/>
    <col min="3073" max="3073" width="4.75" style="2" bestFit="1" customWidth="1"/>
    <col min="3074" max="3074" width="29.875" style="2" bestFit="1" customWidth="1"/>
    <col min="3075" max="3075" width="6.625" style="2" bestFit="1" customWidth="1"/>
    <col min="3076" max="3076" width="19.75" style="2" bestFit="1" customWidth="1"/>
    <col min="3077" max="3077" width="5.5" style="2" bestFit="1" customWidth="1"/>
    <col min="3078" max="3078" width="6.5" style="2" bestFit="1" customWidth="1"/>
    <col min="3079" max="3079" width="31.125" style="2" bestFit="1" customWidth="1"/>
    <col min="3080" max="3080" width="14.375" style="2" customWidth="1"/>
    <col min="3081" max="3328" width="9" style="2"/>
    <col min="3329" max="3329" width="4.75" style="2" bestFit="1" customWidth="1"/>
    <col min="3330" max="3330" width="29.875" style="2" bestFit="1" customWidth="1"/>
    <col min="3331" max="3331" width="6.625" style="2" bestFit="1" customWidth="1"/>
    <col min="3332" max="3332" width="19.75" style="2" bestFit="1" customWidth="1"/>
    <col min="3333" max="3333" width="5.5" style="2" bestFit="1" customWidth="1"/>
    <col min="3334" max="3334" width="6.5" style="2" bestFit="1" customWidth="1"/>
    <col min="3335" max="3335" width="31.125" style="2" bestFit="1" customWidth="1"/>
    <col min="3336" max="3336" width="14.375" style="2" customWidth="1"/>
    <col min="3337" max="3584" width="9" style="2"/>
    <col min="3585" max="3585" width="4.75" style="2" bestFit="1" customWidth="1"/>
    <col min="3586" max="3586" width="29.875" style="2" bestFit="1" customWidth="1"/>
    <col min="3587" max="3587" width="6.625" style="2" bestFit="1" customWidth="1"/>
    <col min="3588" max="3588" width="19.75" style="2" bestFit="1" customWidth="1"/>
    <col min="3589" max="3589" width="5.5" style="2" bestFit="1" customWidth="1"/>
    <col min="3590" max="3590" width="6.5" style="2" bestFit="1" customWidth="1"/>
    <col min="3591" max="3591" width="31.125" style="2" bestFit="1" customWidth="1"/>
    <col min="3592" max="3592" width="14.375" style="2" customWidth="1"/>
    <col min="3593" max="3840" width="9" style="2"/>
    <col min="3841" max="3841" width="4.75" style="2" bestFit="1" customWidth="1"/>
    <col min="3842" max="3842" width="29.875" style="2" bestFit="1" customWidth="1"/>
    <col min="3843" max="3843" width="6.625" style="2" bestFit="1" customWidth="1"/>
    <col min="3844" max="3844" width="19.75" style="2" bestFit="1" customWidth="1"/>
    <col min="3845" max="3845" width="5.5" style="2" bestFit="1" customWidth="1"/>
    <col min="3846" max="3846" width="6.5" style="2" bestFit="1" customWidth="1"/>
    <col min="3847" max="3847" width="31.125" style="2" bestFit="1" customWidth="1"/>
    <col min="3848" max="3848" width="14.375" style="2" customWidth="1"/>
    <col min="3849" max="4096" width="9" style="2"/>
    <col min="4097" max="4097" width="4.75" style="2" bestFit="1" customWidth="1"/>
    <col min="4098" max="4098" width="29.875" style="2" bestFit="1" customWidth="1"/>
    <col min="4099" max="4099" width="6.625" style="2" bestFit="1" customWidth="1"/>
    <col min="4100" max="4100" width="19.75" style="2" bestFit="1" customWidth="1"/>
    <col min="4101" max="4101" width="5.5" style="2" bestFit="1" customWidth="1"/>
    <col min="4102" max="4102" width="6.5" style="2" bestFit="1" customWidth="1"/>
    <col min="4103" max="4103" width="31.125" style="2" bestFit="1" customWidth="1"/>
    <col min="4104" max="4104" width="14.375" style="2" customWidth="1"/>
    <col min="4105" max="4352" width="9" style="2"/>
    <col min="4353" max="4353" width="4.75" style="2" bestFit="1" customWidth="1"/>
    <col min="4354" max="4354" width="29.875" style="2" bestFit="1" customWidth="1"/>
    <col min="4355" max="4355" width="6.625" style="2" bestFit="1" customWidth="1"/>
    <col min="4356" max="4356" width="19.75" style="2" bestFit="1" customWidth="1"/>
    <col min="4357" max="4357" width="5.5" style="2" bestFit="1" customWidth="1"/>
    <col min="4358" max="4358" width="6.5" style="2" bestFit="1" customWidth="1"/>
    <col min="4359" max="4359" width="31.125" style="2" bestFit="1" customWidth="1"/>
    <col min="4360" max="4360" width="14.375" style="2" customWidth="1"/>
    <col min="4361" max="4608" width="9" style="2"/>
    <col min="4609" max="4609" width="4.75" style="2" bestFit="1" customWidth="1"/>
    <col min="4610" max="4610" width="29.875" style="2" bestFit="1" customWidth="1"/>
    <col min="4611" max="4611" width="6.625" style="2" bestFit="1" customWidth="1"/>
    <col min="4612" max="4612" width="19.75" style="2" bestFit="1" customWidth="1"/>
    <col min="4613" max="4613" width="5.5" style="2" bestFit="1" customWidth="1"/>
    <col min="4614" max="4614" width="6.5" style="2" bestFit="1" customWidth="1"/>
    <col min="4615" max="4615" width="31.125" style="2" bestFit="1" customWidth="1"/>
    <col min="4616" max="4616" width="14.375" style="2" customWidth="1"/>
    <col min="4617" max="4864" width="9" style="2"/>
    <col min="4865" max="4865" width="4.75" style="2" bestFit="1" customWidth="1"/>
    <col min="4866" max="4866" width="29.875" style="2" bestFit="1" customWidth="1"/>
    <col min="4867" max="4867" width="6.625" style="2" bestFit="1" customWidth="1"/>
    <col min="4868" max="4868" width="19.75" style="2" bestFit="1" customWidth="1"/>
    <col min="4869" max="4869" width="5.5" style="2" bestFit="1" customWidth="1"/>
    <col min="4870" max="4870" width="6.5" style="2" bestFit="1" customWidth="1"/>
    <col min="4871" max="4871" width="31.125" style="2" bestFit="1" customWidth="1"/>
    <col min="4872" max="4872" width="14.375" style="2" customWidth="1"/>
    <col min="4873" max="5120" width="9" style="2"/>
    <col min="5121" max="5121" width="4.75" style="2" bestFit="1" customWidth="1"/>
    <col min="5122" max="5122" width="29.875" style="2" bestFit="1" customWidth="1"/>
    <col min="5123" max="5123" width="6.625" style="2" bestFit="1" customWidth="1"/>
    <col min="5124" max="5124" width="19.75" style="2" bestFit="1" customWidth="1"/>
    <col min="5125" max="5125" width="5.5" style="2" bestFit="1" customWidth="1"/>
    <col min="5126" max="5126" width="6.5" style="2" bestFit="1" customWidth="1"/>
    <col min="5127" max="5127" width="31.125" style="2" bestFit="1" customWidth="1"/>
    <col min="5128" max="5128" width="14.375" style="2" customWidth="1"/>
    <col min="5129" max="5376" width="9" style="2"/>
    <col min="5377" max="5377" width="4.75" style="2" bestFit="1" customWidth="1"/>
    <col min="5378" max="5378" width="29.875" style="2" bestFit="1" customWidth="1"/>
    <col min="5379" max="5379" width="6.625" style="2" bestFit="1" customWidth="1"/>
    <col min="5380" max="5380" width="19.75" style="2" bestFit="1" customWidth="1"/>
    <col min="5381" max="5381" width="5.5" style="2" bestFit="1" customWidth="1"/>
    <col min="5382" max="5382" width="6.5" style="2" bestFit="1" customWidth="1"/>
    <col min="5383" max="5383" width="31.125" style="2" bestFit="1" customWidth="1"/>
    <col min="5384" max="5384" width="14.375" style="2" customWidth="1"/>
    <col min="5385" max="5632" width="9" style="2"/>
    <col min="5633" max="5633" width="4.75" style="2" bestFit="1" customWidth="1"/>
    <col min="5634" max="5634" width="29.875" style="2" bestFit="1" customWidth="1"/>
    <col min="5635" max="5635" width="6.625" style="2" bestFit="1" customWidth="1"/>
    <col min="5636" max="5636" width="19.75" style="2" bestFit="1" customWidth="1"/>
    <col min="5637" max="5637" width="5.5" style="2" bestFit="1" customWidth="1"/>
    <col min="5638" max="5638" width="6.5" style="2" bestFit="1" customWidth="1"/>
    <col min="5639" max="5639" width="31.125" style="2" bestFit="1" customWidth="1"/>
    <col min="5640" max="5640" width="14.375" style="2" customWidth="1"/>
    <col min="5641" max="5888" width="9" style="2"/>
    <col min="5889" max="5889" width="4.75" style="2" bestFit="1" customWidth="1"/>
    <col min="5890" max="5890" width="29.875" style="2" bestFit="1" customWidth="1"/>
    <col min="5891" max="5891" width="6.625" style="2" bestFit="1" customWidth="1"/>
    <col min="5892" max="5892" width="19.75" style="2" bestFit="1" customWidth="1"/>
    <col min="5893" max="5893" width="5.5" style="2" bestFit="1" customWidth="1"/>
    <col min="5894" max="5894" width="6.5" style="2" bestFit="1" customWidth="1"/>
    <col min="5895" max="5895" width="31.125" style="2" bestFit="1" customWidth="1"/>
    <col min="5896" max="5896" width="14.375" style="2" customWidth="1"/>
    <col min="5897" max="6144" width="9" style="2"/>
    <col min="6145" max="6145" width="4.75" style="2" bestFit="1" customWidth="1"/>
    <col min="6146" max="6146" width="29.875" style="2" bestFit="1" customWidth="1"/>
    <col min="6147" max="6147" width="6.625" style="2" bestFit="1" customWidth="1"/>
    <col min="6148" max="6148" width="19.75" style="2" bestFit="1" customWidth="1"/>
    <col min="6149" max="6149" width="5.5" style="2" bestFit="1" customWidth="1"/>
    <col min="6150" max="6150" width="6.5" style="2" bestFit="1" customWidth="1"/>
    <col min="6151" max="6151" width="31.125" style="2" bestFit="1" customWidth="1"/>
    <col min="6152" max="6152" width="14.375" style="2" customWidth="1"/>
    <col min="6153" max="6400" width="9" style="2"/>
    <col min="6401" max="6401" width="4.75" style="2" bestFit="1" customWidth="1"/>
    <col min="6402" max="6402" width="29.875" style="2" bestFit="1" customWidth="1"/>
    <col min="6403" max="6403" width="6.625" style="2" bestFit="1" customWidth="1"/>
    <col min="6404" max="6404" width="19.75" style="2" bestFit="1" customWidth="1"/>
    <col min="6405" max="6405" width="5.5" style="2" bestFit="1" customWidth="1"/>
    <col min="6406" max="6406" width="6.5" style="2" bestFit="1" customWidth="1"/>
    <col min="6407" max="6407" width="31.125" style="2" bestFit="1" customWidth="1"/>
    <col min="6408" max="6408" width="14.375" style="2" customWidth="1"/>
    <col min="6409" max="6656" width="9" style="2"/>
    <col min="6657" max="6657" width="4.75" style="2" bestFit="1" customWidth="1"/>
    <col min="6658" max="6658" width="29.875" style="2" bestFit="1" customWidth="1"/>
    <col min="6659" max="6659" width="6.625" style="2" bestFit="1" customWidth="1"/>
    <col min="6660" max="6660" width="19.75" style="2" bestFit="1" customWidth="1"/>
    <col min="6661" max="6661" width="5.5" style="2" bestFit="1" customWidth="1"/>
    <col min="6662" max="6662" width="6.5" style="2" bestFit="1" customWidth="1"/>
    <col min="6663" max="6663" width="31.125" style="2" bestFit="1" customWidth="1"/>
    <col min="6664" max="6664" width="14.375" style="2" customWidth="1"/>
    <col min="6665" max="6912" width="9" style="2"/>
    <col min="6913" max="6913" width="4.75" style="2" bestFit="1" customWidth="1"/>
    <col min="6914" max="6914" width="29.875" style="2" bestFit="1" customWidth="1"/>
    <col min="6915" max="6915" width="6.625" style="2" bestFit="1" customWidth="1"/>
    <col min="6916" max="6916" width="19.75" style="2" bestFit="1" customWidth="1"/>
    <col min="6917" max="6917" width="5.5" style="2" bestFit="1" customWidth="1"/>
    <col min="6918" max="6918" width="6.5" style="2" bestFit="1" customWidth="1"/>
    <col min="6919" max="6919" width="31.125" style="2" bestFit="1" customWidth="1"/>
    <col min="6920" max="6920" width="14.375" style="2" customWidth="1"/>
    <col min="6921" max="7168" width="9" style="2"/>
    <col min="7169" max="7169" width="4.75" style="2" bestFit="1" customWidth="1"/>
    <col min="7170" max="7170" width="29.875" style="2" bestFit="1" customWidth="1"/>
    <col min="7171" max="7171" width="6.625" style="2" bestFit="1" customWidth="1"/>
    <col min="7172" max="7172" width="19.75" style="2" bestFit="1" customWidth="1"/>
    <col min="7173" max="7173" width="5.5" style="2" bestFit="1" customWidth="1"/>
    <col min="7174" max="7174" width="6.5" style="2" bestFit="1" customWidth="1"/>
    <col min="7175" max="7175" width="31.125" style="2" bestFit="1" customWidth="1"/>
    <col min="7176" max="7176" width="14.375" style="2" customWidth="1"/>
    <col min="7177" max="7424" width="9" style="2"/>
    <col min="7425" max="7425" width="4.75" style="2" bestFit="1" customWidth="1"/>
    <col min="7426" max="7426" width="29.875" style="2" bestFit="1" customWidth="1"/>
    <col min="7427" max="7427" width="6.625" style="2" bestFit="1" customWidth="1"/>
    <col min="7428" max="7428" width="19.75" style="2" bestFit="1" customWidth="1"/>
    <col min="7429" max="7429" width="5.5" style="2" bestFit="1" customWidth="1"/>
    <col min="7430" max="7430" width="6.5" style="2" bestFit="1" customWidth="1"/>
    <col min="7431" max="7431" width="31.125" style="2" bestFit="1" customWidth="1"/>
    <col min="7432" max="7432" width="14.375" style="2" customWidth="1"/>
    <col min="7433" max="7680" width="9" style="2"/>
    <col min="7681" max="7681" width="4.75" style="2" bestFit="1" customWidth="1"/>
    <col min="7682" max="7682" width="29.875" style="2" bestFit="1" customWidth="1"/>
    <col min="7683" max="7683" width="6.625" style="2" bestFit="1" customWidth="1"/>
    <col min="7684" max="7684" width="19.75" style="2" bestFit="1" customWidth="1"/>
    <col min="7685" max="7685" width="5.5" style="2" bestFit="1" customWidth="1"/>
    <col min="7686" max="7686" width="6.5" style="2" bestFit="1" customWidth="1"/>
    <col min="7687" max="7687" width="31.125" style="2" bestFit="1" customWidth="1"/>
    <col min="7688" max="7688" width="14.375" style="2" customWidth="1"/>
    <col min="7689" max="7936" width="9" style="2"/>
    <col min="7937" max="7937" width="4.75" style="2" bestFit="1" customWidth="1"/>
    <col min="7938" max="7938" width="29.875" style="2" bestFit="1" customWidth="1"/>
    <col min="7939" max="7939" width="6.625" style="2" bestFit="1" customWidth="1"/>
    <col min="7940" max="7940" width="19.75" style="2" bestFit="1" customWidth="1"/>
    <col min="7941" max="7941" width="5.5" style="2" bestFit="1" customWidth="1"/>
    <col min="7942" max="7942" width="6.5" style="2" bestFit="1" customWidth="1"/>
    <col min="7943" max="7943" width="31.125" style="2" bestFit="1" customWidth="1"/>
    <col min="7944" max="7944" width="14.375" style="2" customWidth="1"/>
    <col min="7945" max="8192" width="9" style="2"/>
    <col min="8193" max="8193" width="4.75" style="2" bestFit="1" customWidth="1"/>
    <col min="8194" max="8194" width="29.875" style="2" bestFit="1" customWidth="1"/>
    <col min="8195" max="8195" width="6.625" style="2" bestFit="1" customWidth="1"/>
    <col min="8196" max="8196" width="19.75" style="2" bestFit="1" customWidth="1"/>
    <col min="8197" max="8197" width="5.5" style="2" bestFit="1" customWidth="1"/>
    <col min="8198" max="8198" width="6.5" style="2" bestFit="1" customWidth="1"/>
    <col min="8199" max="8199" width="31.125" style="2" bestFit="1" customWidth="1"/>
    <col min="8200" max="8200" width="14.375" style="2" customWidth="1"/>
    <col min="8201" max="8448" width="9" style="2"/>
    <col min="8449" max="8449" width="4.75" style="2" bestFit="1" customWidth="1"/>
    <col min="8450" max="8450" width="29.875" style="2" bestFit="1" customWidth="1"/>
    <col min="8451" max="8451" width="6.625" style="2" bestFit="1" customWidth="1"/>
    <col min="8452" max="8452" width="19.75" style="2" bestFit="1" customWidth="1"/>
    <col min="8453" max="8453" width="5.5" style="2" bestFit="1" customWidth="1"/>
    <col min="8454" max="8454" width="6.5" style="2" bestFit="1" customWidth="1"/>
    <col min="8455" max="8455" width="31.125" style="2" bestFit="1" customWidth="1"/>
    <col min="8456" max="8456" width="14.375" style="2" customWidth="1"/>
    <col min="8457" max="8704" width="9" style="2"/>
    <col min="8705" max="8705" width="4.75" style="2" bestFit="1" customWidth="1"/>
    <col min="8706" max="8706" width="29.875" style="2" bestFit="1" customWidth="1"/>
    <col min="8707" max="8707" width="6.625" style="2" bestFit="1" customWidth="1"/>
    <col min="8708" max="8708" width="19.75" style="2" bestFit="1" customWidth="1"/>
    <col min="8709" max="8709" width="5.5" style="2" bestFit="1" customWidth="1"/>
    <col min="8710" max="8710" width="6.5" style="2" bestFit="1" customWidth="1"/>
    <col min="8711" max="8711" width="31.125" style="2" bestFit="1" customWidth="1"/>
    <col min="8712" max="8712" width="14.375" style="2" customWidth="1"/>
    <col min="8713" max="8960" width="9" style="2"/>
    <col min="8961" max="8961" width="4.75" style="2" bestFit="1" customWidth="1"/>
    <col min="8962" max="8962" width="29.875" style="2" bestFit="1" customWidth="1"/>
    <col min="8963" max="8963" width="6.625" style="2" bestFit="1" customWidth="1"/>
    <col min="8964" max="8964" width="19.75" style="2" bestFit="1" customWidth="1"/>
    <col min="8965" max="8965" width="5.5" style="2" bestFit="1" customWidth="1"/>
    <col min="8966" max="8966" width="6.5" style="2" bestFit="1" customWidth="1"/>
    <col min="8967" max="8967" width="31.125" style="2" bestFit="1" customWidth="1"/>
    <col min="8968" max="8968" width="14.375" style="2" customWidth="1"/>
    <col min="8969" max="9216" width="9" style="2"/>
    <col min="9217" max="9217" width="4.75" style="2" bestFit="1" customWidth="1"/>
    <col min="9218" max="9218" width="29.875" style="2" bestFit="1" customWidth="1"/>
    <col min="9219" max="9219" width="6.625" style="2" bestFit="1" customWidth="1"/>
    <col min="9220" max="9220" width="19.75" style="2" bestFit="1" customWidth="1"/>
    <col min="9221" max="9221" width="5.5" style="2" bestFit="1" customWidth="1"/>
    <col min="9222" max="9222" width="6.5" style="2" bestFit="1" customWidth="1"/>
    <col min="9223" max="9223" width="31.125" style="2" bestFit="1" customWidth="1"/>
    <col min="9224" max="9224" width="14.375" style="2" customWidth="1"/>
    <col min="9225" max="9472" width="9" style="2"/>
    <col min="9473" max="9473" width="4.75" style="2" bestFit="1" customWidth="1"/>
    <col min="9474" max="9474" width="29.875" style="2" bestFit="1" customWidth="1"/>
    <col min="9475" max="9475" width="6.625" style="2" bestFit="1" customWidth="1"/>
    <col min="9476" max="9476" width="19.75" style="2" bestFit="1" customWidth="1"/>
    <col min="9477" max="9477" width="5.5" style="2" bestFit="1" customWidth="1"/>
    <col min="9478" max="9478" width="6.5" style="2" bestFit="1" customWidth="1"/>
    <col min="9479" max="9479" width="31.125" style="2" bestFit="1" customWidth="1"/>
    <col min="9480" max="9480" width="14.375" style="2" customWidth="1"/>
    <col min="9481" max="9728" width="9" style="2"/>
    <col min="9729" max="9729" width="4.75" style="2" bestFit="1" customWidth="1"/>
    <col min="9730" max="9730" width="29.875" style="2" bestFit="1" customWidth="1"/>
    <col min="9731" max="9731" width="6.625" style="2" bestFit="1" customWidth="1"/>
    <col min="9732" max="9732" width="19.75" style="2" bestFit="1" customWidth="1"/>
    <col min="9733" max="9733" width="5.5" style="2" bestFit="1" customWidth="1"/>
    <col min="9734" max="9734" width="6.5" style="2" bestFit="1" customWidth="1"/>
    <col min="9735" max="9735" width="31.125" style="2" bestFit="1" customWidth="1"/>
    <col min="9736" max="9736" width="14.375" style="2" customWidth="1"/>
    <col min="9737" max="9984" width="9" style="2"/>
    <col min="9985" max="9985" width="4.75" style="2" bestFit="1" customWidth="1"/>
    <col min="9986" max="9986" width="29.875" style="2" bestFit="1" customWidth="1"/>
    <col min="9987" max="9987" width="6.625" style="2" bestFit="1" customWidth="1"/>
    <col min="9988" max="9988" width="19.75" style="2" bestFit="1" customWidth="1"/>
    <col min="9989" max="9989" width="5.5" style="2" bestFit="1" customWidth="1"/>
    <col min="9990" max="9990" width="6.5" style="2" bestFit="1" customWidth="1"/>
    <col min="9991" max="9991" width="31.125" style="2" bestFit="1" customWidth="1"/>
    <col min="9992" max="9992" width="14.375" style="2" customWidth="1"/>
    <col min="9993" max="10240" width="9" style="2"/>
    <col min="10241" max="10241" width="4.75" style="2" bestFit="1" customWidth="1"/>
    <col min="10242" max="10242" width="29.875" style="2" bestFit="1" customWidth="1"/>
    <col min="10243" max="10243" width="6.625" style="2" bestFit="1" customWidth="1"/>
    <col min="10244" max="10244" width="19.75" style="2" bestFit="1" customWidth="1"/>
    <col min="10245" max="10245" width="5.5" style="2" bestFit="1" customWidth="1"/>
    <col min="10246" max="10246" width="6.5" style="2" bestFit="1" customWidth="1"/>
    <col min="10247" max="10247" width="31.125" style="2" bestFit="1" customWidth="1"/>
    <col min="10248" max="10248" width="14.375" style="2" customWidth="1"/>
    <col min="10249" max="10496" width="9" style="2"/>
    <col min="10497" max="10497" width="4.75" style="2" bestFit="1" customWidth="1"/>
    <col min="10498" max="10498" width="29.875" style="2" bestFit="1" customWidth="1"/>
    <col min="10499" max="10499" width="6.625" style="2" bestFit="1" customWidth="1"/>
    <col min="10500" max="10500" width="19.75" style="2" bestFit="1" customWidth="1"/>
    <col min="10501" max="10501" width="5.5" style="2" bestFit="1" customWidth="1"/>
    <col min="10502" max="10502" width="6.5" style="2" bestFit="1" customWidth="1"/>
    <col min="10503" max="10503" width="31.125" style="2" bestFit="1" customWidth="1"/>
    <col min="10504" max="10504" width="14.375" style="2" customWidth="1"/>
    <col min="10505" max="10752" width="9" style="2"/>
    <col min="10753" max="10753" width="4.75" style="2" bestFit="1" customWidth="1"/>
    <col min="10754" max="10754" width="29.875" style="2" bestFit="1" customWidth="1"/>
    <col min="10755" max="10755" width="6.625" style="2" bestFit="1" customWidth="1"/>
    <col min="10756" max="10756" width="19.75" style="2" bestFit="1" customWidth="1"/>
    <col min="10757" max="10757" width="5.5" style="2" bestFit="1" customWidth="1"/>
    <col min="10758" max="10758" width="6.5" style="2" bestFit="1" customWidth="1"/>
    <col min="10759" max="10759" width="31.125" style="2" bestFit="1" customWidth="1"/>
    <col min="10760" max="10760" width="14.375" style="2" customWidth="1"/>
    <col min="10761" max="11008" width="9" style="2"/>
    <col min="11009" max="11009" width="4.75" style="2" bestFit="1" customWidth="1"/>
    <col min="11010" max="11010" width="29.875" style="2" bestFit="1" customWidth="1"/>
    <col min="11011" max="11011" width="6.625" style="2" bestFit="1" customWidth="1"/>
    <col min="11012" max="11012" width="19.75" style="2" bestFit="1" customWidth="1"/>
    <col min="11013" max="11013" width="5.5" style="2" bestFit="1" customWidth="1"/>
    <col min="11014" max="11014" width="6.5" style="2" bestFit="1" customWidth="1"/>
    <col min="11015" max="11015" width="31.125" style="2" bestFit="1" customWidth="1"/>
    <col min="11016" max="11016" width="14.375" style="2" customWidth="1"/>
    <col min="11017" max="11264" width="9" style="2"/>
    <col min="11265" max="11265" width="4.75" style="2" bestFit="1" customWidth="1"/>
    <col min="11266" max="11266" width="29.875" style="2" bestFit="1" customWidth="1"/>
    <col min="11267" max="11267" width="6.625" style="2" bestFit="1" customWidth="1"/>
    <col min="11268" max="11268" width="19.75" style="2" bestFit="1" customWidth="1"/>
    <col min="11269" max="11269" width="5.5" style="2" bestFit="1" customWidth="1"/>
    <col min="11270" max="11270" width="6.5" style="2" bestFit="1" customWidth="1"/>
    <col min="11271" max="11271" width="31.125" style="2" bestFit="1" customWidth="1"/>
    <col min="11272" max="11272" width="14.375" style="2" customWidth="1"/>
    <col min="11273" max="11520" width="9" style="2"/>
    <col min="11521" max="11521" width="4.75" style="2" bestFit="1" customWidth="1"/>
    <col min="11522" max="11522" width="29.875" style="2" bestFit="1" customWidth="1"/>
    <col min="11523" max="11523" width="6.625" style="2" bestFit="1" customWidth="1"/>
    <col min="11524" max="11524" width="19.75" style="2" bestFit="1" customWidth="1"/>
    <col min="11525" max="11525" width="5.5" style="2" bestFit="1" customWidth="1"/>
    <col min="11526" max="11526" width="6.5" style="2" bestFit="1" customWidth="1"/>
    <col min="11527" max="11527" width="31.125" style="2" bestFit="1" customWidth="1"/>
    <col min="11528" max="11528" width="14.375" style="2" customWidth="1"/>
    <col min="11529" max="11776" width="9" style="2"/>
    <col min="11777" max="11777" width="4.75" style="2" bestFit="1" customWidth="1"/>
    <col min="11778" max="11778" width="29.875" style="2" bestFit="1" customWidth="1"/>
    <col min="11779" max="11779" width="6.625" style="2" bestFit="1" customWidth="1"/>
    <col min="11780" max="11780" width="19.75" style="2" bestFit="1" customWidth="1"/>
    <col min="11781" max="11781" width="5.5" style="2" bestFit="1" customWidth="1"/>
    <col min="11782" max="11782" width="6.5" style="2" bestFit="1" customWidth="1"/>
    <col min="11783" max="11783" width="31.125" style="2" bestFit="1" customWidth="1"/>
    <col min="11784" max="11784" width="14.375" style="2" customWidth="1"/>
    <col min="11785" max="12032" width="9" style="2"/>
    <col min="12033" max="12033" width="4.75" style="2" bestFit="1" customWidth="1"/>
    <col min="12034" max="12034" width="29.875" style="2" bestFit="1" customWidth="1"/>
    <col min="12035" max="12035" width="6.625" style="2" bestFit="1" customWidth="1"/>
    <col min="12036" max="12036" width="19.75" style="2" bestFit="1" customWidth="1"/>
    <col min="12037" max="12037" width="5.5" style="2" bestFit="1" customWidth="1"/>
    <col min="12038" max="12038" width="6.5" style="2" bestFit="1" customWidth="1"/>
    <col min="12039" max="12039" width="31.125" style="2" bestFit="1" customWidth="1"/>
    <col min="12040" max="12040" width="14.375" style="2" customWidth="1"/>
    <col min="12041" max="12288" width="9" style="2"/>
    <col min="12289" max="12289" width="4.75" style="2" bestFit="1" customWidth="1"/>
    <col min="12290" max="12290" width="29.875" style="2" bestFit="1" customWidth="1"/>
    <col min="12291" max="12291" width="6.625" style="2" bestFit="1" customWidth="1"/>
    <col min="12292" max="12292" width="19.75" style="2" bestFit="1" customWidth="1"/>
    <col min="12293" max="12293" width="5.5" style="2" bestFit="1" customWidth="1"/>
    <col min="12294" max="12294" width="6.5" style="2" bestFit="1" customWidth="1"/>
    <col min="12295" max="12295" width="31.125" style="2" bestFit="1" customWidth="1"/>
    <col min="12296" max="12296" width="14.375" style="2" customWidth="1"/>
    <col min="12297" max="12544" width="9" style="2"/>
    <col min="12545" max="12545" width="4.75" style="2" bestFit="1" customWidth="1"/>
    <col min="12546" max="12546" width="29.875" style="2" bestFit="1" customWidth="1"/>
    <col min="12547" max="12547" width="6.625" style="2" bestFit="1" customWidth="1"/>
    <col min="12548" max="12548" width="19.75" style="2" bestFit="1" customWidth="1"/>
    <col min="12549" max="12549" width="5.5" style="2" bestFit="1" customWidth="1"/>
    <col min="12550" max="12550" width="6.5" style="2" bestFit="1" customWidth="1"/>
    <col min="12551" max="12551" width="31.125" style="2" bestFit="1" customWidth="1"/>
    <col min="12552" max="12552" width="14.375" style="2" customWidth="1"/>
    <col min="12553" max="12800" width="9" style="2"/>
    <col min="12801" max="12801" width="4.75" style="2" bestFit="1" customWidth="1"/>
    <col min="12802" max="12802" width="29.875" style="2" bestFit="1" customWidth="1"/>
    <col min="12803" max="12803" width="6.625" style="2" bestFit="1" customWidth="1"/>
    <col min="12804" max="12804" width="19.75" style="2" bestFit="1" customWidth="1"/>
    <col min="12805" max="12805" width="5.5" style="2" bestFit="1" customWidth="1"/>
    <col min="12806" max="12806" width="6.5" style="2" bestFit="1" customWidth="1"/>
    <col min="12807" max="12807" width="31.125" style="2" bestFit="1" customWidth="1"/>
    <col min="12808" max="12808" width="14.375" style="2" customWidth="1"/>
    <col min="12809" max="13056" width="9" style="2"/>
    <col min="13057" max="13057" width="4.75" style="2" bestFit="1" customWidth="1"/>
    <col min="13058" max="13058" width="29.875" style="2" bestFit="1" customWidth="1"/>
    <col min="13059" max="13059" width="6.625" style="2" bestFit="1" customWidth="1"/>
    <col min="13060" max="13060" width="19.75" style="2" bestFit="1" customWidth="1"/>
    <col min="13061" max="13061" width="5.5" style="2" bestFit="1" customWidth="1"/>
    <col min="13062" max="13062" width="6.5" style="2" bestFit="1" customWidth="1"/>
    <col min="13063" max="13063" width="31.125" style="2" bestFit="1" customWidth="1"/>
    <col min="13064" max="13064" width="14.375" style="2" customWidth="1"/>
    <col min="13065" max="13312" width="9" style="2"/>
    <col min="13313" max="13313" width="4.75" style="2" bestFit="1" customWidth="1"/>
    <col min="13314" max="13314" width="29.875" style="2" bestFit="1" customWidth="1"/>
    <col min="13315" max="13315" width="6.625" style="2" bestFit="1" customWidth="1"/>
    <col min="13316" max="13316" width="19.75" style="2" bestFit="1" customWidth="1"/>
    <col min="13317" max="13317" width="5.5" style="2" bestFit="1" customWidth="1"/>
    <col min="13318" max="13318" width="6.5" style="2" bestFit="1" customWidth="1"/>
    <col min="13319" max="13319" width="31.125" style="2" bestFit="1" customWidth="1"/>
    <col min="13320" max="13320" width="14.375" style="2" customWidth="1"/>
    <col min="13321" max="13568" width="9" style="2"/>
    <col min="13569" max="13569" width="4.75" style="2" bestFit="1" customWidth="1"/>
    <col min="13570" max="13570" width="29.875" style="2" bestFit="1" customWidth="1"/>
    <col min="13571" max="13571" width="6.625" style="2" bestFit="1" customWidth="1"/>
    <col min="13572" max="13572" width="19.75" style="2" bestFit="1" customWidth="1"/>
    <col min="13573" max="13573" width="5.5" style="2" bestFit="1" customWidth="1"/>
    <col min="13574" max="13574" width="6.5" style="2" bestFit="1" customWidth="1"/>
    <col min="13575" max="13575" width="31.125" style="2" bestFit="1" customWidth="1"/>
    <col min="13576" max="13576" width="14.375" style="2" customWidth="1"/>
    <col min="13577" max="13824" width="9" style="2"/>
    <col min="13825" max="13825" width="4.75" style="2" bestFit="1" customWidth="1"/>
    <col min="13826" max="13826" width="29.875" style="2" bestFit="1" customWidth="1"/>
    <col min="13827" max="13827" width="6.625" style="2" bestFit="1" customWidth="1"/>
    <col min="13828" max="13828" width="19.75" style="2" bestFit="1" customWidth="1"/>
    <col min="13829" max="13829" width="5.5" style="2" bestFit="1" customWidth="1"/>
    <col min="13830" max="13830" width="6.5" style="2" bestFit="1" customWidth="1"/>
    <col min="13831" max="13831" width="31.125" style="2" bestFit="1" customWidth="1"/>
    <col min="13832" max="13832" width="14.375" style="2" customWidth="1"/>
    <col min="13833" max="14080" width="9" style="2"/>
    <col min="14081" max="14081" width="4.75" style="2" bestFit="1" customWidth="1"/>
    <col min="14082" max="14082" width="29.875" style="2" bestFit="1" customWidth="1"/>
    <col min="14083" max="14083" width="6.625" style="2" bestFit="1" customWidth="1"/>
    <col min="14084" max="14084" width="19.75" style="2" bestFit="1" customWidth="1"/>
    <col min="14085" max="14085" width="5.5" style="2" bestFit="1" customWidth="1"/>
    <col min="14086" max="14086" width="6.5" style="2" bestFit="1" customWidth="1"/>
    <col min="14087" max="14087" width="31.125" style="2" bestFit="1" customWidth="1"/>
    <col min="14088" max="14088" width="14.375" style="2" customWidth="1"/>
    <col min="14089" max="14336" width="9" style="2"/>
    <col min="14337" max="14337" width="4.75" style="2" bestFit="1" customWidth="1"/>
    <col min="14338" max="14338" width="29.875" style="2" bestFit="1" customWidth="1"/>
    <col min="14339" max="14339" width="6.625" style="2" bestFit="1" customWidth="1"/>
    <col min="14340" max="14340" width="19.75" style="2" bestFit="1" customWidth="1"/>
    <col min="14341" max="14341" width="5.5" style="2" bestFit="1" customWidth="1"/>
    <col min="14342" max="14342" width="6.5" style="2" bestFit="1" customWidth="1"/>
    <col min="14343" max="14343" width="31.125" style="2" bestFit="1" customWidth="1"/>
    <col min="14344" max="14344" width="14.375" style="2" customWidth="1"/>
    <col min="14345" max="14592" width="9" style="2"/>
    <col min="14593" max="14593" width="4.75" style="2" bestFit="1" customWidth="1"/>
    <col min="14594" max="14594" width="29.875" style="2" bestFit="1" customWidth="1"/>
    <col min="14595" max="14595" width="6.625" style="2" bestFit="1" customWidth="1"/>
    <col min="14596" max="14596" width="19.75" style="2" bestFit="1" customWidth="1"/>
    <col min="14597" max="14597" width="5.5" style="2" bestFit="1" customWidth="1"/>
    <col min="14598" max="14598" width="6.5" style="2" bestFit="1" customWidth="1"/>
    <col min="14599" max="14599" width="31.125" style="2" bestFit="1" customWidth="1"/>
    <col min="14600" max="14600" width="14.375" style="2" customWidth="1"/>
    <col min="14601" max="14848" width="9" style="2"/>
    <col min="14849" max="14849" width="4.75" style="2" bestFit="1" customWidth="1"/>
    <col min="14850" max="14850" width="29.875" style="2" bestFit="1" customWidth="1"/>
    <col min="14851" max="14851" width="6.625" style="2" bestFit="1" customWidth="1"/>
    <col min="14852" max="14852" width="19.75" style="2" bestFit="1" customWidth="1"/>
    <col min="14853" max="14853" width="5.5" style="2" bestFit="1" customWidth="1"/>
    <col min="14854" max="14854" width="6.5" style="2" bestFit="1" customWidth="1"/>
    <col min="14855" max="14855" width="31.125" style="2" bestFit="1" customWidth="1"/>
    <col min="14856" max="14856" width="14.375" style="2" customWidth="1"/>
    <col min="14857" max="15104" width="9" style="2"/>
    <col min="15105" max="15105" width="4.75" style="2" bestFit="1" customWidth="1"/>
    <col min="15106" max="15106" width="29.875" style="2" bestFit="1" customWidth="1"/>
    <col min="15107" max="15107" width="6.625" style="2" bestFit="1" customWidth="1"/>
    <col min="15108" max="15108" width="19.75" style="2" bestFit="1" customWidth="1"/>
    <col min="15109" max="15109" width="5.5" style="2" bestFit="1" customWidth="1"/>
    <col min="15110" max="15110" width="6.5" style="2" bestFit="1" customWidth="1"/>
    <col min="15111" max="15111" width="31.125" style="2" bestFit="1" customWidth="1"/>
    <col min="15112" max="15112" width="14.375" style="2" customWidth="1"/>
    <col min="15113" max="15360" width="9" style="2"/>
    <col min="15361" max="15361" width="4.75" style="2" bestFit="1" customWidth="1"/>
    <col min="15362" max="15362" width="29.875" style="2" bestFit="1" customWidth="1"/>
    <col min="15363" max="15363" width="6.625" style="2" bestFit="1" customWidth="1"/>
    <col min="15364" max="15364" width="19.75" style="2" bestFit="1" customWidth="1"/>
    <col min="15365" max="15365" width="5.5" style="2" bestFit="1" customWidth="1"/>
    <col min="15366" max="15366" width="6.5" style="2" bestFit="1" customWidth="1"/>
    <col min="15367" max="15367" width="31.125" style="2" bestFit="1" customWidth="1"/>
    <col min="15368" max="15368" width="14.375" style="2" customWidth="1"/>
    <col min="15369" max="15616" width="9" style="2"/>
    <col min="15617" max="15617" width="4.75" style="2" bestFit="1" customWidth="1"/>
    <col min="15618" max="15618" width="29.875" style="2" bestFit="1" customWidth="1"/>
    <col min="15619" max="15619" width="6.625" style="2" bestFit="1" customWidth="1"/>
    <col min="15620" max="15620" width="19.75" style="2" bestFit="1" customWidth="1"/>
    <col min="15621" max="15621" width="5.5" style="2" bestFit="1" customWidth="1"/>
    <col min="15622" max="15622" width="6.5" style="2" bestFit="1" customWidth="1"/>
    <col min="15623" max="15623" width="31.125" style="2" bestFit="1" customWidth="1"/>
    <col min="15624" max="15624" width="14.375" style="2" customWidth="1"/>
    <col min="15625" max="15872" width="9" style="2"/>
    <col min="15873" max="15873" width="4.75" style="2" bestFit="1" customWidth="1"/>
    <col min="15874" max="15874" width="29.875" style="2" bestFit="1" customWidth="1"/>
    <col min="15875" max="15875" width="6.625" style="2" bestFit="1" customWidth="1"/>
    <col min="15876" max="15876" width="19.75" style="2" bestFit="1" customWidth="1"/>
    <col min="15877" max="15877" width="5.5" style="2" bestFit="1" customWidth="1"/>
    <col min="15878" max="15878" width="6.5" style="2" bestFit="1" customWidth="1"/>
    <col min="15879" max="15879" width="31.125" style="2" bestFit="1" customWidth="1"/>
    <col min="15880" max="15880" width="14.375" style="2" customWidth="1"/>
    <col min="15881" max="16128" width="9" style="2"/>
    <col min="16129" max="16129" width="4.75" style="2" bestFit="1" customWidth="1"/>
    <col min="16130" max="16130" width="29.875" style="2" bestFit="1" customWidth="1"/>
    <col min="16131" max="16131" width="6.625" style="2" bestFit="1" customWidth="1"/>
    <col min="16132" max="16132" width="19.75" style="2" bestFit="1" customWidth="1"/>
    <col min="16133" max="16133" width="5.5" style="2" bestFit="1" customWidth="1"/>
    <col min="16134" max="16134" width="6.5" style="2" bestFit="1" customWidth="1"/>
    <col min="16135" max="16135" width="31.125" style="2" bestFit="1" customWidth="1"/>
    <col min="16136" max="16136" width="14.375" style="2" customWidth="1"/>
    <col min="16137" max="16384" width="9" style="2"/>
  </cols>
  <sheetData>
    <row r="1" spans="1:8" ht="18.75" x14ac:dyDescent="0.15">
      <c r="A1" s="1" t="s">
        <v>230</v>
      </c>
      <c r="B1" s="20"/>
      <c r="C1" s="21"/>
      <c r="D1" s="21"/>
      <c r="E1" s="22"/>
      <c r="F1" s="22"/>
      <c r="G1" s="55" t="s">
        <v>275</v>
      </c>
    </row>
    <row r="2" spans="1:8" x14ac:dyDescent="0.15">
      <c r="A2" s="3" t="s">
        <v>0</v>
      </c>
      <c r="B2" s="4"/>
      <c r="C2" s="5"/>
      <c r="D2" s="5"/>
      <c r="E2" s="6"/>
      <c r="F2" s="6"/>
      <c r="G2" s="7"/>
    </row>
    <row r="3" spans="1:8" x14ac:dyDescent="0.15">
      <c r="A3" s="8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  <c r="H3" s="10"/>
    </row>
    <row r="4" spans="1:8" x14ac:dyDescent="0.15">
      <c r="A4" s="11">
        <v>1</v>
      </c>
      <c r="B4" s="12" t="s">
        <v>7</v>
      </c>
      <c r="C4" s="11"/>
      <c r="D4" s="11" t="s">
        <v>8</v>
      </c>
      <c r="E4" s="13">
        <v>0</v>
      </c>
      <c r="F4" s="13">
        <v>0</v>
      </c>
      <c r="G4" s="23" t="s">
        <v>73</v>
      </c>
      <c r="H4" s="23" t="s">
        <v>72</v>
      </c>
    </row>
    <row r="5" spans="1:8" x14ac:dyDescent="0.15">
      <c r="A5" s="8">
        <v>2</v>
      </c>
      <c r="B5" s="15" t="s">
        <v>9</v>
      </c>
      <c r="C5" s="8" t="s">
        <v>10</v>
      </c>
      <c r="D5" s="8" t="s">
        <v>11</v>
      </c>
      <c r="E5" s="9">
        <v>0.1</v>
      </c>
      <c r="F5" s="9">
        <f t="shared" ref="F5:F51" si="0">E5+F4</f>
        <v>0.1</v>
      </c>
      <c r="G5" s="15"/>
      <c r="H5" s="10"/>
    </row>
    <row r="6" spans="1:8" x14ac:dyDescent="0.15">
      <c r="A6" s="8">
        <v>3</v>
      </c>
      <c r="B6" s="15" t="s">
        <v>12</v>
      </c>
      <c r="C6" s="8" t="s">
        <v>13</v>
      </c>
      <c r="D6" s="8" t="s">
        <v>14</v>
      </c>
      <c r="E6" s="9">
        <v>1.4</v>
      </c>
      <c r="F6" s="9">
        <f t="shared" si="0"/>
        <v>1.5</v>
      </c>
      <c r="G6" s="15" t="s">
        <v>15</v>
      </c>
      <c r="H6" s="10"/>
    </row>
    <row r="7" spans="1:8" x14ac:dyDescent="0.15">
      <c r="A7" s="8">
        <v>4</v>
      </c>
      <c r="B7" s="15" t="s">
        <v>16</v>
      </c>
      <c r="C7" s="8" t="s">
        <v>17</v>
      </c>
      <c r="D7" s="8" t="s">
        <v>18</v>
      </c>
      <c r="E7" s="9">
        <v>5.3</v>
      </c>
      <c r="F7" s="9">
        <f t="shared" si="0"/>
        <v>6.8</v>
      </c>
      <c r="G7" s="15" t="s">
        <v>19</v>
      </c>
      <c r="H7" s="10"/>
    </row>
    <row r="8" spans="1:8" x14ac:dyDescent="0.15">
      <c r="A8" s="56">
        <v>5</v>
      </c>
      <c r="B8" s="15" t="s">
        <v>241</v>
      </c>
      <c r="C8" s="8" t="s">
        <v>17</v>
      </c>
      <c r="D8" s="8" t="s">
        <v>18</v>
      </c>
      <c r="E8" s="9">
        <v>4.2</v>
      </c>
      <c r="F8" s="9">
        <f>E8+F7</f>
        <v>11</v>
      </c>
      <c r="G8" s="61" t="s">
        <v>272</v>
      </c>
      <c r="H8" s="10"/>
    </row>
    <row r="9" spans="1:8" x14ac:dyDescent="0.15">
      <c r="A9" s="8">
        <v>6</v>
      </c>
      <c r="B9" s="15" t="s">
        <v>20</v>
      </c>
      <c r="C9" s="8" t="s">
        <v>21</v>
      </c>
      <c r="D9" s="8" t="s">
        <v>18</v>
      </c>
      <c r="E9" s="9">
        <v>13.1</v>
      </c>
      <c r="F9" s="9">
        <f>E9+F8</f>
        <v>24.1</v>
      </c>
      <c r="G9" s="15" t="s">
        <v>22</v>
      </c>
      <c r="H9" s="10"/>
    </row>
    <row r="10" spans="1:8" x14ac:dyDescent="0.15">
      <c r="A10" s="8">
        <v>7</v>
      </c>
      <c r="B10" s="15" t="s">
        <v>23</v>
      </c>
      <c r="C10" s="8" t="s">
        <v>24</v>
      </c>
      <c r="D10" s="8" t="s">
        <v>25</v>
      </c>
      <c r="E10" s="9">
        <v>4.0999999999999996</v>
      </c>
      <c r="F10" s="9">
        <f t="shared" si="0"/>
        <v>28.200000000000003</v>
      </c>
      <c r="G10" s="18" t="s">
        <v>262</v>
      </c>
      <c r="H10" s="10"/>
    </row>
    <row r="11" spans="1:8" x14ac:dyDescent="0.15">
      <c r="A11" s="8">
        <v>8</v>
      </c>
      <c r="B11" s="18" t="s">
        <v>26</v>
      </c>
      <c r="C11" s="8" t="s">
        <v>21</v>
      </c>
      <c r="D11" s="8" t="s">
        <v>27</v>
      </c>
      <c r="E11" s="9">
        <v>3.3</v>
      </c>
      <c r="F11" s="9">
        <f t="shared" si="0"/>
        <v>31.500000000000004</v>
      </c>
      <c r="G11" s="18" t="s">
        <v>28</v>
      </c>
      <c r="H11" s="10"/>
    </row>
    <row r="12" spans="1:8" x14ac:dyDescent="0.15">
      <c r="A12" s="8">
        <v>9</v>
      </c>
      <c r="B12" s="15" t="s">
        <v>29</v>
      </c>
      <c r="C12" s="8" t="s">
        <v>21</v>
      </c>
      <c r="D12" s="38" t="s">
        <v>71</v>
      </c>
      <c r="E12" s="9">
        <v>2</v>
      </c>
      <c r="F12" s="9">
        <f t="shared" si="0"/>
        <v>33.5</v>
      </c>
      <c r="G12" s="18" t="s">
        <v>30</v>
      </c>
      <c r="H12" s="10"/>
    </row>
    <row r="13" spans="1:8" x14ac:dyDescent="0.15">
      <c r="A13" s="8">
        <v>10</v>
      </c>
      <c r="B13" s="15" t="s">
        <v>31</v>
      </c>
      <c r="C13" s="8" t="s">
        <v>21</v>
      </c>
      <c r="D13" s="8" t="s">
        <v>32</v>
      </c>
      <c r="E13" s="9">
        <v>1.6</v>
      </c>
      <c r="F13" s="9">
        <f t="shared" si="0"/>
        <v>35.1</v>
      </c>
      <c r="G13" s="18" t="s">
        <v>220</v>
      </c>
      <c r="H13" s="10"/>
    </row>
    <row r="14" spans="1:8" x14ac:dyDescent="0.15">
      <c r="A14" s="8">
        <v>11</v>
      </c>
      <c r="B14" s="15" t="s">
        <v>33</v>
      </c>
      <c r="C14" s="8" t="s">
        <v>24</v>
      </c>
      <c r="D14" s="8" t="s">
        <v>32</v>
      </c>
      <c r="E14" s="9">
        <v>2.5</v>
      </c>
      <c r="F14" s="9">
        <f t="shared" si="0"/>
        <v>37.6</v>
      </c>
      <c r="G14" s="18" t="s">
        <v>34</v>
      </c>
      <c r="H14" s="10"/>
    </row>
    <row r="15" spans="1:8" x14ac:dyDescent="0.15">
      <c r="A15" s="8">
        <v>12</v>
      </c>
      <c r="B15" s="15" t="s">
        <v>35</v>
      </c>
      <c r="C15" s="8" t="s">
        <v>21</v>
      </c>
      <c r="D15" s="8" t="s">
        <v>36</v>
      </c>
      <c r="E15" s="9">
        <v>2.2000000000000002</v>
      </c>
      <c r="F15" s="9">
        <f t="shared" si="0"/>
        <v>39.800000000000004</v>
      </c>
      <c r="G15" s="18" t="s">
        <v>221</v>
      </c>
      <c r="H15" s="10"/>
    </row>
    <row r="16" spans="1:8" x14ac:dyDescent="0.15">
      <c r="A16" s="8">
        <v>13</v>
      </c>
      <c r="B16" s="15" t="s">
        <v>37</v>
      </c>
      <c r="C16" s="8" t="s">
        <v>24</v>
      </c>
      <c r="D16" s="8" t="s">
        <v>38</v>
      </c>
      <c r="E16" s="9">
        <v>1.5</v>
      </c>
      <c r="F16" s="9">
        <f t="shared" si="0"/>
        <v>41.300000000000004</v>
      </c>
      <c r="G16" s="18" t="s">
        <v>74</v>
      </c>
      <c r="H16" s="10"/>
    </row>
    <row r="17" spans="1:8" x14ac:dyDescent="0.15">
      <c r="A17" s="8">
        <v>14</v>
      </c>
      <c r="B17" s="15" t="s">
        <v>39</v>
      </c>
      <c r="C17" s="8" t="s">
        <v>21</v>
      </c>
      <c r="D17" s="8" t="s">
        <v>38</v>
      </c>
      <c r="E17" s="9">
        <v>0.3</v>
      </c>
      <c r="F17" s="9">
        <f t="shared" si="0"/>
        <v>41.6</v>
      </c>
      <c r="G17" s="15" t="s">
        <v>40</v>
      </c>
      <c r="H17" s="10"/>
    </row>
    <row r="18" spans="1:8" x14ac:dyDescent="0.15">
      <c r="A18" s="8">
        <v>15</v>
      </c>
      <c r="B18" s="15" t="s">
        <v>41</v>
      </c>
      <c r="C18" s="8" t="s">
        <v>24</v>
      </c>
      <c r="D18" s="8" t="s">
        <v>236</v>
      </c>
      <c r="E18" s="9">
        <v>5.4</v>
      </c>
      <c r="F18" s="9">
        <f t="shared" si="0"/>
        <v>47</v>
      </c>
      <c r="G18" s="18" t="s">
        <v>42</v>
      </c>
      <c r="H18" s="10"/>
    </row>
    <row r="19" spans="1:8" x14ac:dyDescent="0.15">
      <c r="A19" s="8">
        <v>16</v>
      </c>
      <c r="B19" s="15" t="s">
        <v>43</v>
      </c>
      <c r="C19" s="8" t="s">
        <v>24</v>
      </c>
      <c r="D19" s="8" t="s">
        <v>44</v>
      </c>
      <c r="E19" s="9">
        <v>13.8</v>
      </c>
      <c r="F19" s="9">
        <f t="shared" si="0"/>
        <v>60.8</v>
      </c>
      <c r="G19" s="15" t="s">
        <v>45</v>
      </c>
      <c r="H19" s="10"/>
    </row>
    <row r="20" spans="1:8" x14ac:dyDescent="0.15">
      <c r="A20" s="8">
        <v>17</v>
      </c>
      <c r="B20" s="15" t="s">
        <v>46</v>
      </c>
      <c r="C20" s="8" t="s">
        <v>21</v>
      </c>
      <c r="D20" s="8" t="s">
        <v>44</v>
      </c>
      <c r="E20" s="9">
        <v>0.4</v>
      </c>
      <c r="F20" s="9">
        <f t="shared" si="0"/>
        <v>61.199999999999996</v>
      </c>
      <c r="G20" s="15" t="s">
        <v>47</v>
      </c>
      <c r="H20" s="10"/>
    </row>
    <row r="21" spans="1:8" x14ac:dyDescent="0.15">
      <c r="A21" s="8">
        <v>18</v>
      </c>
      <c r="B21" s="15" t="s">
        <v>48</v>
      </c>
      <c r="C21" s="8" t="s">
        <v>24</v>
      </c>
      <c r="D21" s="8" t="s">
        <v>18</v>
      </c>
      <c r="E21" s="9">
        <v>0.4</v>
      </c>
      <c r="F21" s="9">
        <f t="shared" si="0"/>
        <v>61.599999999999994</v>
      </c>
      <c r="G21" s="15" t="s">
        <v>49</v>
      </c>
      <c r="H21" s="10"/>
    </row>
    <row r="22" spans="1:8" x14ac:dyDescent="0.15">
      <c r="A22" s="8">
        <v>19</v>
      </c>
      <c r="B22" s="15" t="s">
        <v>50</v>
      </c>
      <c r="C22" s="8" t="s">
        <v>24</v>
      </c>
      <c r="D22" s="16" t="s">
        <v>232</v>
      </c>
      <c r="E22" s="9">
        <v>3.6</v>
      </c>
      <c r="F22" s="9">
        <f t="shared" si="0"/>
        <v>65.199999999999989</v>
      </c>
      <c r="G22" s="15" t="s">
        <v>49</v>
      </c>
      <c r="H22" s="10"/>
    </row>
    <row r="23" spans="1:8" x14ac:dyDescent="0.15">
      <c r="A23" s="11">
        <v>20</v>
      </c>
      <c r="B23" s="23" t="s">
        <v>76</v>
      </c>
      <c r="C23" s="24" t="s">
        <v>87</v>
      </c>
      <c r="D23" s="24" t="s">
        <v>233</v>
      </c>
      <c r="E23" s="13">
        <v>3.8</v>
      </c>
      <c r="F23" s="13">
        <f t="shared" ref="F23" si="1">E23+F22</f>
        <v>68.999999999999986</v>
      </c>
      <c r="G23" s="25" t="s">
        <v>250</v>
      </c>
      <c r="H23" s="25" t="s">
        <v>213</v>
      </c>
    </row>
    <row r="24" spans="1:8" x14ac:dyDescent="0.15">
      <c r="A24" s="8">
        <v>21</v>
      </c>
      <c r="B24" s="15" t="s">
        <v>51</v>
      </c>
      <c r="C24" s="8" t="s">
        <v>69</v>
      </c>
      <c r="D24" s="8" t="s">
        <v>77</v>
      </c>
      <c r="E24" s="9">
        <v>3.6</v>
      </c>
      <c r="F24" s="9">
        <f>E24+F23</f>
        <v>72.59999999999998</v>
      </c>
      <c r="G24" s="18" t="s">
        <v>52</v>
      </c>
      <c r="H24" s="10"/>
    </row>
    <row r="25" spans="1:8" x14ac:dyDescent="0.15">
      <c r="A25" s="8">
        <v>22</v>
      </c>
      <c r="B25" s="15" t="s">
        <v>53</v>
      </c>
      <c r="C25" s="8" t="s">
        <v>24</v>
      </c>
      <c r="D25" s="8" t="s">
        <v>54</v>
      </c>
      <c r="E25" s="9">
        <v>7.3</v>
      </c>
      <c r="F25" s="9">
        <f t="shared" si="0"/>
        <v>79.899999999999977</v>
      </c>
      <c r="G25" s="15" t="s">
        <v>55</v>
      </c>
      <c r="H25" s="10"/>
    </row>
    <row r="26" spans="1:8" x14ac:dyDescent="0.15">
      <c r="A26" s="8">
        <v>23</v>
      </c>
      <c r="B26" s="15" t="s">
        <v>56</v>
      </c>
      <c r="C26" s="8" t="s">
        <v>24</v>
      </c>
      <c r="D26" s="8" t="s">
        <v>54</v>
      </c>
      <c r="E26" s="9">
        <v>0.7</v>
      </c>
      <c r="F26" s="9">
        <f t="shared" si="0"/>
        <v>80.59999999999998</v>
      </c>
      <c r="G26" s="15" t="s">
        <v>57</v>
      </c>
      <c r="H26" s="10"/>
    </row>
    <row r="27" spans="1:8" x14ac:dyDescent="0.15">
      <c r="A27" s="8">
        <v>24</v>
      </c>
      <c r="B27" s="15" t="s">
        <v>58</v>
      </c>
      <c r="C27" s="8" t="s">
        <v>21</v>
      </c>
      <c r="D27" s="8" t="s">
        <v>54</v>
      </c>
      <c r="E27" s="9">
        <v>0.3</v>
      </c>
      <c r="F27" s="9">
        <f t="shared" si="0"/>
        <v>80.899999999999977</v>
      </c>
      <c r="G27" s="15"/>
      <c r="H27" s="10"/>
    </row>
    <row r="28" spans="1:8" x14ac:dyDescent="0.15">
      <c r="A28" s="8">
        <v>25</v>
      </c>
      <c r="B28" s="15" t="s">
        <v>59</v>
      </c>
      <c r="C28" s="8" t="s">
        <v>21</v>
      </c>
      <c r="D28" s="8" t="s">
        <v>60</v>
      </c>
      <c r="E28" s="9">
        <v>0.1</v>
      </c>
      <c r="F28" s="9">
        <f t="shared" si="0"/>
        <v>80.999999999999972</v>
      </c>
      <c r="G28" s="15" t="s">
        <v>61</v>
      </c>
      <c r="H28" s="10"/>
    </row>
    <row r="29" spans="1:8" x14ac:dyDescent="0.15">
      <c r="A29" s="8">
        <v>26</v>
      </c>
      <c r="B29" s="15" t="s">
        <v>62</v>
      </c>
      <c r="C29" s="8" t="s">
        <v>21</v>
      </c>
      <c r="D29" s="8" t="s">
        <v>63</v>
      </c>
      <c r="E29" s="9">
        <v>3</v>
      </c>
      <c r="F29" s="9">
        <f t="shared" si="0"/>
        <v>83.999999999999972</v>
      </c>
      <c r="G29" s="15" t="s">
        <v>64</v>
      </c>
      <c r="H29" s="10"/>
    </row>
    <row r="30" spans="1:8" x14ac:dyDescent="0.15">
      <c r="A30" s="8">
        <v>27</v>
      </c>
      <c r="B30" s="15" t="s">
        <v>70</v>
      </c>
      <c r="C30" s="8" t="s">
        <v>65</v>
      </c>
      <c r="D30" s="8" t="s">
        <v>66</v>
      </c>
      <c r="E30" s="9">
        <v>3.9</v>
      </c>
      <c r="F30" s="9">
        <f t="shared" si="0"/>
        <v>87.899999999999977</v>
      </c>
      <c r="G30" s="15" t="s">
        <v>75</v>
      </c>
      <c r="H30" s="10"/>
    </row>
    <row r="31" spans="1:8" x14ac:dyDescent="0.15">
      <c r="A31" s="8">
        <v>28</v>
      </c>
      <c r="B31" s="15" t="s">
        <v>67</v>
      </c>
      <c r="C31" s="8" t="s">
        <v>21</v>
      </c>
      <c r="D31" s="8" t="s">
        <v>63</v>
      </c>
      <c r="E31" s="9">
        <v>5.9</v>
      </c>
      <c r="F31" s="9">
        <f t="shared" si="0"/>
        <v>93.799999999999983</v>
      </c>
      <c r="G31" s="15" t="s">
        <v>79</v>
      </c>
      <c r="H31" s="10"/>
    </row>
    <row r="32" spans="1:8" x14ac:dyDescent="0.15">
      <c r="A32" s="8">
        <v>29</v>
      </c>
      <c r="B32" s="15" t="s">
        <v>78</v>
      </c>
      <c r="C32" s="8" t="s">
        <v>24</v>
      </c>
      <c r="D32" s="19" t="s">
        <v>81</v>
      </c>
      <c r="E32" s="9">
        <v>16.899999999999999</v>
      </c>
      <c r="F32" s="9">
        <f t="shared" si="0"/>
        <v>110.69999999999999</v>
      </c>
      <c r="G32" s="15" t="s">
        <v>80</v>
      </c>
      <c r="H32" s="27"/>
    </row>
    <row r="33" spans="1:8" x14ac:dyDescent="0.15">
      <c r="A33" s="8">
        <v>30</v>
      </c>
      <c r="B33" s="15" t="s">
        <v>82</v>
      </c>
      <c r="C33" s="8" t="s">
        <v>24</v>
      </c>
      <c r="D33" s="8" t="s">
        <v>83</v>
      </c>
      <c r="E33" s="9">
        <v>8.5</v>
      </c>
      <c r="F33" s="9">
        <f t="shared" si="0"/>
        <v>119.19999999999999</v>
      </c>
      <c r="G33" s="15" t="s">
        <v>84</v>
      </c>
      <c r="H33" s="10"/>
    </row>
    <row r="34" spans="1:8" x14ac:dyDescent="0.15">
      <c r="A34" s="8">
        <v>31</v>
      </c>
      <c r="B34" s="15" t="s">
        <v>96</v>
      </c>
      <c r="C34" s="8" t="s">
        <v>85</v>
      </c>
      <c r="D34" s="8" t="s">
        <v>86</v>
      </c>
      <c r="E34" s="9">
        <v>1.4</v>
      </c>
      <c r="F34" s="9">
        <f t="shared" si="0"/>
        <v>120.6</v>
      </c>
      <c r="G34" s="15" t="s">
        <v>245</v>
      </c>
      <c r="H34" s="10"/>
    </row>
    <row r="35" spans="1:8" x14ac:dyDescent="0.15">
      <c r="A35" s="11">
        <v>32</v>
      </c>
      <c r="B35" s="23" t="s">
        <v>234</v>
      </c>
      <c r="C35" s="11" t="s">
        <v>87</v>
      </c>
      <c r="D35" s="11" t="s">
        <v>86</v>
      </c>
      <c r="E35" s="13">
        <v>1</v>
      </c>
      <c r="F35" s="13">
        <f t="shared" si="0"/>
        <v>121.6</v>
      </c>
      <c r="G35" s="25" t="s">
        <v>251</v>
      </c>
      <c r="H35" s="25" t="s">
        <v>252</v>
      </c>
    </row>
    <row r="36" spans="1:8" x14ac:dyDescent="0.15">
      <c r="A36" s="8">
        <v>33</v>
      </c>
      <c r="B36" s="15" t="s">
        <v>88</v>
      </c>
      <c r="C36" s="8" t="s">
        <v>89</v>
      </c>
      <c r="D36" s="8" t="s">
        <v>235</v>
      </c>
      <c r="E36" s="9">
        <v>18.3</v>
      </c>
      <c r="F36" s="9">
        <f t="shared" si="0"/>
        <v>139.9</v>
      </c>
      <c r="G36" s="15"/>
      <c r="H36" s="10"/>
    </row>
    <row r="37" spans="1:8" x14ac:dyDescent="0.15">
      <c r="A37" s="8">
        <v>34</v>
      </c>
      <c r="B37" s="15" t="s">
        <v>91</v>
      </c>
      <c r="C37" s="19" t="s">
        <v>92</v>
      </c>
      <c r="D37" s="8" t="s">
        <v>237</v>
      </c>
      <c r="E37" s="9">
        <v>2.1</v>
      </c>
      <c r="F37" s="9">
        <f>E37+F36</f>
        <v>142</v>
      </c>
      <c r="G37" s="15" t="s">
        <v>90</v>
      </c>
      <c r="H37" s="10"/>
    </row>
    <row r="38" spans="1:8" x14ac:dyDescent="0.15">
      <c r="A38" s="8">
        <v>35</v>
      </c>
      <c r="B38" s="18" t="s">
        <v>93</v>
      </c>
      <c r="C38" s="19" t="s">
        <v>94</v>
      </c>
      <c r="D38" s="19" t="s">
        <v>95</v>
      </c>
      <c r="E38" s="9">
        <v>13.9</v>
      </c>
      <c r="F38" s="9">
        <f t="shared" ref="F38:F39" si="2">E38+F37</f>
        <v>155.9</v>
      </c>
      <c r="G38" s="18" t="s">
        <v>210</v>
      </c>
      <c r="H38" s="10"/>
    </row>
    <row r="39" spans="1:8" x14ac:dyDescent="0.15">
      <c r="A39" s="8">
        <v>36</v>
      </c>
      <c r="B39" s="39" t="s">
        <v>97</v>
      </c>
      <c r="C39" s="8" t="s">
        <v>10</v>
      </c>
      <c r="D39" s="8" t="s">
        <v>98</v>
      </c>
      <c r="E39" s="9">
        <v>9.6999999999999993</v>
      </c>
      <c r="F39" s="9">
        <f t="shared" si="2"/>
        <v>165.6</v>
      </c>
      <c r="G39" s="15" t="s">
        <v>99</v>
      </c>
      <c r="H39" s="10"/>
    </row>
    <row r="40" spans="1:8" x14ac:dyDescent="0.15">
      <c r="A40" s="8">
        <v>37</v>
      </c>
      <c r="B40" s="18" t="s">
        <v>100</v>
      </c>
      <c r="C40" s="19" t="s">
        <v>101</v>
      </c>
      <c r="D40" s="19" t="s">
        <v>238</v>
      </c>
      <c r="E40" s="9">
        <v>0.6</v>
      </c>
      <c r="F40" s="9">
        <f t="shared" si="0"/>
        <v>166.2</v>
      </c>
      <c r="G40" s="18" t="s">
        <v>99</v>
      </c>
      <c r="H40" s="10"/>
    </row>
    <row r="41" spans="1:8" x14ac:dyDescent="0.15">
      <c r="A41" s="8">
        <v>38</v>
      </c>
      <c r="B41" s="18" t="s">
        <v>100</v>
      </c>
      <c r="C41" s="19" t="s">
        <v>94</v>
      </c>
      <c r="D41" s="19" t="s">
        <v>102</v>
      </c>
      <c r="E41" s="9">
        <v>9.9</v>
      </c>
      <c r="F41" s="9">
        <f>E41+F40</f>
        <v>176.1</v>
      </c>
      <c r="G41" s="18" t="s">
        <v>242</v>
      </c>
      <c r="H41" s="10"/>
    </row>
    <row r="42" spans="1:8" x14ac:dyDescent="0.15">
      <c r="A42" s="8">
        <v>39</v>
      </c>
      <c r="B42" s="18" t="s">
        <v>103</v>
      </c>
      <c r="C42" s="19" t="s">
        <v>94</v>
      </c>
      <c r="D42" s="19" t="s">
        <v>104</v>
      </c>
      <c r="E42" s="9">
        <v>1.5</v>
      </c>
      <c r="F42" s="9">
        <f t="shared" ref="F42" si="3">E42+F41</f>
        <v>177.6</v>
      </c>
      <c r="G42" s="18" t="s">
        <v>263</v>
      </c>
      <c r="H42" s="10"/>
    </row>
    <row r="43" spans="1:8" x14ac:dyDescent="0.15">
      <c r="A43" s="8">
        <v>40</v>
      </c>
      <c r="B43" s="18" t="s">
        <v>106</v>
      </c>
      <c r="C43" s="19" t="s">
        <v>94</v>
      </c>
      <c r="D43" s="19" t="s">
        <v>107</v>
      </c>
      <c r="E43" s="9">
        <v>2.4</v>
      </c>
      <c r="F43" s="9">
        <f t="shared" si="0"/>
        <v>180</v>
      </c>
      <c r="G43" s="15" t="s">
        <v>105</v>
      </c>
      <c r="H43" s="10"/>
    </row>
    <row r="44" spans="1:8" x14ac:dyDescent="0.15">
      <c r="A44" s="8">
        <v>41</v>
      </c>
      <c r="B44" s="15" t="s">
        <v>108</v>
      </c>
      <c r="C44" s="19" t="s">
        <v>17</v>
      </c>
      <c r="D44" s="19" t="s">
        <v>107</v>
      </c>
      <c r="E44" s="9">
        <v>10.5</v>
      </c>
      <c r="F44" s="9">
        <f t="shared" si="0"/>
        <v>190.5</v>
      </c>
      <c r="G44" s="27" t="s">
        <v>231</v>
      </c>
      <c r="H44" s="28"/>
    </row>
    <row r="45" spans="1:8" x14ac:dyDescent="0.15">
      <c r="A45" s="11">
        <v>42</v>
      </c>
      <c r="B45" s="23" t="s">
        <v>239</v>
      </c>
      <c r="C45" s="24" t="s">
        <v>109</v>
      </c>
      <c r="D45" s="24" t="s">
        <v>107</v>
      </c>
      <c r="E45" s="13">
        <v>5.5</v>
      </c>
      <c r="F45" s="13">
        <f t="shared" si="0"/>
        <v>196</v>
      </c>
      <c r="G45" s="25" t="s">
        <v>247</v>
      </c>
      <c r="H45" s="26"/>
    </row>
    <row r="46" spans="1:8" x14ac:dyDescent="0.15">
      <c r="A46" s="8">
        <v>43</v>
      </c>
      <c r="B46" s="39" t="s">
        <v>97</v>
      </c>
      <c r="C46" s="19" t="s">
        <v>17</v>
      </c>
      <c r="D46" s="19" t="s">
        <v>107</v>
      </c>
      <c r="E46" s="9">
        <v>2.8</v>
      </c>
      <c r="F46" s="9">
        <f t="shared" si="0"/>
        <v>198.8</v>
      </c>
      <c r="G46" s="18" t="s">
        <v>219</v>
      </c>
      <c r="H46" s="10"/>
    </row>
    <row r="47" spans="1:8" x14ac:dyDescent="0.15">
      <c r="A47" s="8">
        <v>44</v>
      </c>
      <c r="B47" s="15" t="s">
        <v>261</v>
      </c>
      <c r="C47" s="8" t="s">
        <v>85</v>
      </c>
      <c r="D47" s="19" t="s">
        <v>107</v>
      </c>
      <c r="E47" s="9">
        <v>9.3000000000000007</v>
      </c>
      <c r="F47" s="9">
        <f t="shared" si="0"/>
        <v>208.10000000000002</v>
      </c>
      <c r="G47" s="18"/>
      <c r="H47" s="10"/>
    </row>
    <row r="48" spans="1:8" x14ac:dyDescent="0.15">
      <c r="A48" s="8">
        <v>45</v>
      </c>
      <c r="B48" s="15" t="s">
        <v>110</v>
      </c>
      <c r="C48" s="19" t="s">
        <v>10</v>
      </c>
      <c r="D48" s="19" t="s">
        <v>113</v>
      </c>
      <c r="E48" s="9">
        <v>1.6</v>
      </c>
      <c r="F48" s="9">
        <f>E48+F47</f>
        <v>209.70000000000002</v>
      </c>
      <c r="G48" s="18" t="s">
        <v>211</v>
      </c>
      <c r="H48" s="10"/>
    </row>
    <row r="49" spans="1:8" x14ac:dyDescent="0.15">
      <c r="A49" s="8">
        <v>46</v>
      </c>
      <c r="B49" s="18" t="s">
        <v>111</v>
      </c>
      <c r="C49" s="19" t="s">
        <v>112</v>
      </c>
      <c r="D49" s="19" t="s">
        <v>114</v>
      </c>
      <c r="E49" s="9">
        <v>3.9</v>
      </c>
      <c r="F49" s="9">
        <f t="shared" si="0"/>
        <v>213.60000000000002</v>
      </c>
      <c r="G49" s="18" t="s">
        <v>115</v>
      </c>
      <c r="H49" s="10"/>
    </row>
    <row r="50" spans="1:8" x14ac:dyDescent="0.15">
      <c r="A50" s="8">
        <v>47</v>
      </c>
      <c r="B50" s="18" t="s">
        <v>117</v>
      </c>
      <c r="C50" s="19" t="s">
        <v>10</v>
      </c>
      <c r="D50" s="19" t="s">
        <v>116</v>
      </c>
      <c r="E50" s="9">
        <v>0.3</v>
      </c>
      <c r="F50" s="9">
        <f t="shared" si="0"/>
        <v>213.90000000000003</v>
      </c>
      <c r="G50" s="18" t="s">
        <v>115</v>
      </c>
      <c r="H50" s="10"/>
    </row>
    <row r="51" spans="1:8" x14ac:dyDescent="0.15">
      <c r="A51" s="8">
        <v>48</v>
      </c>
      <c r="B51" s="15" t="s">
        <v>119</v>
      </c>
      <c r="C51" s="19" t="s">
        <v>10</v>
      </c>
      <c r="D51" s="19" t="s">
        <v>120</v>
      </c>
      <c r="E51" s="9">
        <v>7</v>
      </c>
      <c r="F51" s="9">
        <f t="shared" si="0"/>
        <v>220.90000000000003</v>
      </c>
      <c r="G51" s="18" t="s">
        <v>118</v>
      </c>
      <c r="H51" s="10"/>
    </row>
    <row r="52" spans="1:8" x14ac:dyDescent="0.15">
      <c r="A52" s="8">
        <v>49</v>
      </c>
      <c r="B52" s="15" t="s">
        <v>122</v>
      </c>
      <c r="C52" s="19" t="s">
        <v>112</v>
      </c>
      <c r="D52" s="19" t="s">
        <v>240</v>
      </c>
      <c r="E52" s="9">
        <v>16.7</v>
      </c>
      <c r="F52" s="9">
        <f>E52+F51</f>
        <v>237.60000000000002</v>
      </c>
      <c r="G52" s="18" t="s">
        <v>121</v>
      </c>
      <c r="H52" s="10"/>
    </row>
    <row r="53" spans="1:8" x14ac:dyDescent="0.15">
      <c r="A53" s="8">
        <v>50</v>
      </c>
      <c r="B53" s="18" t="s">
        <v>124</v>
      </c>
      <c r="C53" s="19" t="s">
        <v>125</v>
      </c>
      <c r="D53" s="19" t="s">
        <v>126</v>
      </c>
      <c r="E53" s="9">
        <v>8.4</v>
      </c>
      <c r="F53" s="9">
        <f>E53+F52</f>
        <v>246.00000000000003</v>
      </c>
      <c r="G53" s="18" t="s">
        <v>123</v>
      </c>
      <c r="H53" s="10"/>
    </row>
    <row r="54" spans="1:8" x14ac:dyDescent="0.15">
      <c r="A54" s="8">
        <v>51</v>
      </c>
      <c r="B54" s="18" t="s">
        <v>127</v>
      </c>
      <c r="C54" s="19" t="s">
        <v>17</v>
      </c>
      <c r="D54" s="19" t="s">
        <v>114</v>
      </c>
      <c r="E54" s="9">
        <v>4.4000000000000004</v>
      </c>
      <c r="F54" s="9">
        <f t="shared" ref="F54:F95" si="4">E54+F53</f>
        <v>250.40000000000003</v>
      </c>
      <c r="G54" s="18" t="s">
        <v>222</v>
      </c>
      <c r="H54" s="10"/>
    </row>
    <row r="55" spans="1:8" x14ac:dyDescent="0.15">
      <c r="A55" s="11">
        <v>52</v>
      </c>
      <c r="B55" s="23" t="s">
        <v>128</v>
      </c>
      <c r="C55" s="24" t="s">
        <v>87</v>
      </c>
      <c r="D55" s="24" t="s">
        <v>114</v>
      </c>
      <c r="E55" s="13">
        <v>4</v>
      </c>
      <c r="F55" s="13">
        <f t="shared" si="4"/>
        <v>254.40000000000003</v>
      </c>
      <c r="G55" s="25" t="s">
        <v>253</v>
      </c>
      <c r="H55" s="25" t="s">
        <v>254</v>
      </c>
    </row>
    <row r="56" spans="1:8" x14ac:dyDescent="0.15">
      <c r="A56" s="8">
        <v>53</v>
      </c>
      <c r="B56" s="18" t="s">
        <v>130</v>
      </c>
      <c r="C56" s="19" t="s">
        <v>17</v>
      </c>
      <c r="D56" s="19" t="s">
        <v>131</v>
      </c>
      <c r="E56" s="9">
        <v>0.8</v>
      </c>
      <c r="F56" s="9">
        <f t="shared" si="4"/>
        <v>255.20000000000005</v>
      </c>
      <c r="G56" s="18" t="s">
        <v>129</v>
      </c>
      <c r="H56" s="10"/>
    </row>
    <row r="57" spans="1:8" x14ac:dyDescent="0.15">
      <c r="A57" s="8">
        <v>54</v>
      </c>
      <c r="B57" s="15" t="s">
        <v>133</v>
      </c>
      <c r="C57" s="19" t="s">
        <v>17</v>
      </c>
      <c r="D57" s="19" t="s">
        <v>226</v>
      </c>
      <c r="E57" s="9">
        <v>4.9000000000000004</v>
      </c>
      <c r="F57" s="9">
        <f t="shared" si="4"/>
        <v>260.10000000000002</v>
      </c>
      <c r="G57" s="18" t="s">
        <v>132</v>
      </c>
      <c r="H57" s="10"/>
    </row>
    <row r="58" spans="1:8" x14ac:dyDescent="0.15">
      <c r="A58" s="56">
        <v>55</v>
      </c>
      <c r="B58" s="18" t="s">
        <v>134</v>
      </c>
      <c r="C58" s="19" t="s">
        <v>135</v>
      </c>
      <c r="D58" s="19" t="s">
        <v>136</v>
      </c>
      <c r="E58" s="9">
        <v>0.3</v>
      </c>
      <c r="F58" s="9">
        <f t="shared" si="4"/>
        <v>260.40000000000003</v>
      </c>
      <c r="G58" s="18" t="s">
        <v>264</v>
      </c>
      <c r="H58" s="10"/>
    </row>
    <row r="59" spans="1:8" x14ac:dyDescent="0.15">
      <c r="A59" s="8">
        <v>56</v>
      </c>
      <c r="B59" s="18" t="s">
        <v>137</v>
      </c>
      <c r="C59" s="19" t="s">
        <v>17</v>
      </c>
      <c r="D59" s="19" t="s">
        <v>227</v>
      </c>
      <c r="E59" s="9">
        <v>2.1</v>
      </c>
      <c r="F59" s="9">
        <f t="shared" si="4"/>
        <v>262.50000000000006</v>
      </c>
      <c r="G59" s="18" t="s">
        <v>246</v>
      </c>
      <c r="H59" s="10"/>
    </row>
    <row r="60" spans="1:8" x14ac:dyDescent="0.15">
      <c r="A60" s="8">
        <v>57</v>
      </c>
      <c r="B60" s="18" t="s">
        <v>140</v>
      </c>
      <c r="C60" s="19" t="s">
        <v>141</v>
      </c>
      <c r="D60" s="19" t="s">
        <v>139</v>
      </c>
      <c r="E60" s="9">
        <v>8.6</v>
      </c>
      <c r="F60" s="9">
        <f t="shared" si="4"/>
        <v>271.10000000000008</v>
      </c>
      <c r="G60" s="18" t="s">
        <v>138</v>
      </c>
      <c r="H60" s="10"/>
    </row>
    <row r="61" spans="1:8" x14ac:dyDescent="0.15">
      <c r="A61" s="8">
        <v>58</v>
      </c>
      <c r="B61" s="18" t="s">
        <v>143</v>
      </c>
      <c r="C61" s="19" t="s">
        <v>10</v>
      </c>
      <c r="D61" s="19" t="s">
        <v>142</v>
      </c>
      <c r="E61" s="9">
        <v>0.6</v>
      </c>
      <c r="F61" s="9">
        <f t="shared" si="4"/>
        <v>271.7000000000001</v>
      </c>
      <c r="G61" s="27" t="s">
        <v>144</v>
      </c>
      <c r="H61" s="28"/>
    </row>
    <row r="62" spans="1:8" x14ac:dyDescent="0.15">
      <c r="A62" s="8">
        <v>59</v>
      </c>
      <c r="B62" s="18" t="s">
        <v>147</v>
      </c>
      <c r="C62" s="19" t="s">
        <v>146</v>
      </c>
      <c r="D62" s="19" t="s">
        <v>243</v>
      </c>
      <c r="E62" s="9">
        <v>6.7</v>
      </c>
      <c r="F62" s="9">
        <f t="shared" si="4"/>
        <v>278.40000000000009</v>
      </c>
      <c r="G62" s="18" t="s">
        <v>145</v>
      </c>
      <c r="H62" s="10"/>
    </row>
    <row r="63" spans="1:8" x14ac:dyDescent="0.15">
      <c r="A63" s="8">
        <v>60</v>
      </c>
      <c r="B63" s="39" t="s">
        <v>97</v>
      </c>
      <c r="C63" s="19" t="s">
        <v>10</v>
      </c>
      <c r="D63" s="8" t="s">
        <v>205</v>
      </c>
      <c r="E63" s="9">
        <v>11.2</v>
      </c>
      <c r="F63" s="9">
        <f t="shared" si="4"/>
        <v>289.60000000000008</v>
      </c>
      <c r="G63" s="18" t="s">
        <v>244</v>
      </c>
      <c r="H63" s="10"/>
    </row>
    <row r="64" spans="1:8" x14ac:dyDescent="0.15">
      <c r="A64" s="11">
        <v>61</v>
      </c>
      <c r="B64" s="40" t="s">
        <v>208</v>
      </c>
      <c r="C64" s="41" t="s">
        <v>163</v>
      </c>
      <c r="D64" s="42" t="s">
        <v>148</v>
      </c>
      <c r="E64" s="13">
        <v>8.1999999999999993</v>
      </c>
      <c r="F64" s="13">
        <f>E64+F63</f>
        <v>297.80000000000007</v>
      </c>
      <c r="G64" s="43" t="s">
        <v>255</v>
      </c>
      <c r="H64" s="44" t="s">
        <v>256</v>
      </c>
    </row>
    <row r="65" spans="1:8" x14ac:dyDescent="0.15">
      <c r="A65" s="56">
        <v>62</v>
      </c>
      <c r="B65" s="45" t="s">
        <v>37</v>
      </c>
      <c r="C65" s="46" t="s">
        <v>17</v>
      </c>
      <c r="D65" s="47" t="s">
        <v>149</v>
      </c>
      <c r="E65" s="9">
        <v>7.9</v>
      </c>
      <c r="F65" s="9">
        <f t="shared" si="4"/>
        <v>305.70000000000005</v>
      </c>
      <c r="G65" s="57" t="s">
        <v>265</v>
      </c>
      <c r="H65" s="49"/>
    </row>
    <row r="66" spans="1:8" x14ac:dyDescent="0.15">
      <c r="A66" s="56">
        <v>63</v>
      </c>
      <c r="B66" s="45" t="s">
        <v>39</v>
      </c>
      <c r="C66" s="46" t="s">
        <v>10</v>
      </c>
      <c r="D66" s="47" t="s">
        <v>150</v>
      </c>
      <c r="E66" s="9">
        <v>5</v>
      </c>
      <c r="F66" s="9">
        <f t="shared" si="4"/>
        <v>310.70000000000005</v>
      </c>
      <c r="G66" s="57" t="s">
        <v>266</v>
      </c>
      <c r="H66" s="49"/>
    </row>
    <row r="67" spans="1:8" x14ac:dyDescent="0.15">
      <c r="A67" s="56">
        <v>64</v>
      </c>
      <c r="B67" s="45" t="s">
        <v>37</v>
      </c>
      <c r="C67" s="46" t="s">
        <v>10</v>
      </c>
      <c r="D67" s="47" t="s">
        <v>151</v>
      </c>
      <c r="E67" s="9">
        <v>5.5</v>
      </c>
      <c r="F67" s="9">
        <f t="shared" si="4"/>
        <v>316.20000000000005</v>
      </c>
      <c r="G67" s="57" t="s">
        <v>267</v>
      </c>
      <c r="H67" s="49"/>
    </row>
    <row r="68" spans="1:8" x14ac:dyDescent="0.15">
      <c r="A68" s="8">
        <v>65</v>
      </c>
      <c r="B68" s="45" t="s">
        <v>37</v>
      </c>
      <c r="C68" s="46" t="s">
        <v>17</v>
      </c>
      <c r="D68" s="47" t="s">
        <v>152</v>
      </c>
      <c r="E68" s="9">
        <v>0.6</v>
      </c>
      <c r="F68" s="9">
        <f t="shared" si="4"/>
        <v>316.80000000000007</v>
      </c>
      <c r="G68" s="48" t="s">
        <v>207</v>
      </c>
      <c r="H68" s="49"/>
    </row>
    <row r="69" spans="1:8" x14ac:dyDescent="0.15">
      <c r="A69" s="8">
        <v>66</v>
      </c>
      <c r="B69" s="45" t="s">
        <v>153</v>
      </c>
      <c r="C69" s="46" t="s">
        <v>17</v>
      </c>
      <c r="D69" s="47" t="s">
        <v>154</v>
      </c>
      <c r="E69" s="9">
        <v>1.8</v>
      </c>
      <c r="F69" s="9">
        <f t="shared" si="4"/>
        <v>318.60000000000008</v>
      </c>
      <c r="G69" s="48" t="s">
        <v>206</v>
      </c>
      <c r="H69" s="49"/>
    </row>
    <row r="70" spans="1:8" x14ac:dyDescent="0.15">
      <c r="A70" s="8">
        <v>67</v>
      </c>
      <c r="B70" s="45" t="s">
        <v>155</v>
      </c>
      <c r="C70" s="46" t="s">
        <v>10</v>
      </c>
      <c r="D70" s="47" t="s">
        <v>156</v>
      </c>
      <c r="E70" s="9">
        <v>4.5</v>
      </c>
      <c r="F70" s="9">
        <f t="shared" si="4"/>
        <v>323.10000000000008</v>
      </c>
      <c r="G70" s="48" t="s">
        <v>193</v>
      </c>
      <c r="H70" s="49"/>
    </row>
    <row r="71" spans="1:8" x14ac:dyDescent="0.15">
      <c r="A71" s="8">
        <v>68</v>
      </c>
      <c r="B71" s="45" t="s">
        <v>157</v>
      </c>
      <c r="C71" s="46" t="s">
        <v>17</v>
      </c>
      <c r="D71" s="47" t="s">
        <v>158</v>
      </c>
      <c r="E71" s="9">
        <v>14.9</v>
      </c>
      <c r="F71" s="9">
        <f t="shared" si="4"/>
        <v>338.00000000000006</v>
      </c>
      <c r="G71" s="48" t="s">
        <v>194</v>
      </c>
      <c r="H71" s="49"/>
    </row>
    <row r="72" spans="1:8" x14ac:dyDescent="0.15">
      <c r="A72" s="8">
        <v>69</v>
      </c>
      <c r="B72" s="45" t="s">
        <v>159</v>
      </c>
      <c r="C72" s="46" t="s">
        <v>10</v>
      </c>
      <c r="D72" s="47" t="s">
        <v>270</v>
      </c>
      <c r="E72" s="9">
        <v>4.0999999999999996</v>
      </c>
      <c r="F72" s="9">
        <f t="shared" si="4"/>
        <v>342.10000000000008</v>
      </c>
      <c r="G72" s="48" t="s">
        <v>195</v>
      </c>
      <c r="H72" s="49"/>
    </row>
    <row r="73" spans="1:8" x14ac:dyDescent="0.15">
      <c r="A73" s="8">
        <v>70</v>
      </c>
      <c r="B73" s="33" t="s">
        <v>228</v>
      </c>
      <c r="C73" s="30" t="s">
        <v>229</v>
      </c>
      <c r="D73" s="34" t="s">
        <v>271</v>
      </c>
      <c r="E73" s="9">
        <v>0.3</v>
      </c>
      <c r="F73" s="9">
        <f t="shared" si="4"/>
        <v>342.40000000000009</v>
      </c>
      <c r="G73" s="58" t="s">
        <v>269</v>
      </c>
      <c r="H73" s="49"/>
    </row>
    <row r="74" spans="1:8" x14ac:dyDescent="0.15">
      <c r="A74" s="59">
        <v>71</v>
      </c>
      <c r="B74" s="45" t="s">
        <v>160</v>
      </c>
      <c r="C74" s="46" t="s">
        <v>17</v>
      </c>
      <c r="D74" s="60" t="s">
        <v>268</v>
      </c>
      <c r="E74" s="9">
        <v>0.7</v>
      </c>
      <c r="F74" s="9">
        <f t="shared" si="4"/>
        <v>343.10000000000008</v>
      </c>
      <c r="G74" s="50" t="s">
        <v>274</v>
      </c>
      <c r="H74" s="49"/>
    </row>
    <row r="75" spans="1:8" x14ac:dyDescent="0.15">
      <c r="A75" s="8">
        <v>72</v>
      </c>
      <c r="B75" s="45" t="s">
        <v>161</v>
      </c>
      <c r="C75" s="46" t="s">
        <v>10</v>
      </c>
      <c r="D75" s="47" t="s">
        <v>162</v>
      </c>
      <c r="E75" s="9">
        <v>5.2</v>
      </c>
      <c r="F75" s="9">
        <f>E75+F74</f>
        <v>348.30000000000007</v>
      </c>
      <c r="G75" s="48" t="s">
        <v>196</v>
      </c>
      <c r="H75" s="49"/>
    </row>
    <row r="76" spans="1:8" x14ac:dyDescent="0.15">
      <c r="A76" s="11">
        <v>73</v>
      </c>
      <c r="B76" s="40" t="s">
        <v>209</v>
      </c>
      <c r="C76" s="41" t="s">
        <v>163</v>
      </c>
      <c r="D76" s="42" t="s">
        <v>164</v>
      </c>
      <c r="E76" s="13">
        <v>2.4</v>
      </c>
      <c r="F76" s="13">
        <f t="shared" si="4"/>
        <v>350.70000000000005</v>
      </c>
      <c r="G76" s="43" t="s">
        <v>257</v>
      </c>
      <c r="H76" s="44" t="s">
        <v>258</v>
      </c>
    </row>
    <row r="77" spans="1:8" x14ac:dyDescent="0.15">
      <c r="A77" s="56">
        <v>74</v>
      </c>
      <c r="B77" s="15" t="s">
        <v>108</v>
      </c>
      <c r="C77" s="19" t="s">
        <v>17</v>
      </c>
      <c r="D77" s="51" t="s">
        <v>164</v>
      </c>
      <c r="E77" s="9">
        <v>2.5</v>
      </c>
      <c r="F77" s="9">
        <f t="shared" si="4"/>
        <v>353.20000000000005</v>
      </c>
      <c r="G77" s="62" t="s">
        <v>273</v>
      </c>
      <c r="H77" s="52"/>
    </row>
    <row r="78" spans="1:8" x14ac:dyDescent="0.15">
      <c r="A78" s="8">
        <v>75</v>
      </c>
      <c r="B78" s="45" t="s">
        <v>165</v>
      </c>
      <c r="C78" s="46" t="s">
        <v>17</v>
      </c>
      <c r="D78" s="47" t="s">
        <v>166</v>
      </c>
      <c r="E78" s="9">
        <v>1.4</v>
      </c>
      <c r="F78" s="9">
        <f>E78+F77</f>
        <v>354.6</v>
      </c>
      <c r="G78" s="48" t="s">
        <v>197</v>
      </c>
      <c r="H78" s="49"/>
    </row>
    <row r="79" spans="1:8" x14ac:dyDescent="0.15">
      <c r="A79" s="8">
        <v>76</v>
      </c>
      <c r="B79" s="45" t="s">
        <v>167</v>
      </c>
      <c r="C79" s="46" t="s">
        <v>10</v>
      </c>
      <c r="D79" s="47" t="s">
        <v>168</v>
      </c>
      <c r="E79" s="9">
        <v>3.1</v>
      </c>
      <c r="F79" s="9">
        <f t="shared" si="4"/>
        <v>357.70000000000005</v>
      </c>
      <c r="G79" s="48" t="s">
        <v>198</v>
      </c>
      <c r="H79" s="49"/>
    </row>
    <row r="80" spans="1:8" x14ac:dyDescent="0.15">
      <c r="A80" s="8">
        <v>77</v>
      </c>
      <c r="B80" s="45" t="s">
        <v>169</v>
      </c>
      <c r="C80" s="46" t="s">
        <v>17</v>
      </c>
      <c r="D80" s="47" t="s">
        <v>170</v>
      </c>
      <c r="E80" s="9">
        <v>1.2</v>
      </c>
      <c r="F80" s="9">
        <f t="shared" si="4"/>
        <v>358.90000000000003</v>
      </c>
      <c r="G80" s="48" t="s">
        <v>199</v>
      </c>
      <c r="H80" s="49"/>
    </row>
    <row r="81" spans="1:8" x14ac:dyDescent="0.15">
      <c r="A81" s="8">
        <v>78</v>
      </c>
      <c r="B81" s="53" t="s">
        <v>171</v>
      </c>
      <c r="C81" s="46" t="s">
        <v>10</v>
      </c>
      <c r="D81" s="47" t="s">
        <v>172</v>
      </c>
      <c r="E81" s="9">
        <v>0.7</v>
      </c>
      <c r="F81" s="9">
        <f t="shared" si="4"/>
        <v>359.6</v>
      </c>
      <c r="G81" s="54" t="s">
        <v>200</v>
      </c>
      <c r="H81" s="49"/>
    </row>
    <row r="82" spans="1:8" x14ac:dyDescent="0.15">
      <c r="A82" s="8">
        <v>79</v>
      </c>
      <c r="B82" s="53" t="s">
        <v>173</v>
      </c>
      <c r="C82" s="46" t="s">
        <v>10</v>
      </c>
      <c r="D82" s="47" t="s">
        <v>174</v>
      </c>
      <c r="E82" s="9">
        <v>8.4</v>
      </c>
      <c r="F82" s="9">
        <f t="shared" si="4"/>
        <v>368</v>
      </c>
      <c r="G82" s="54" t="s">
        <v>212</v>
      </c>
      <c r="H82" s="49"/>
    </row>
    <row r="83" spans="1:8" x14ac:dyDescent="0.15">
      <c r="A83" s="8">
        <v>80</v>
      </c>
      <c r="B83" s="53" t="s">
        <v>175</v>
      </c>
      <c r="C83" s="46" t="s">
        <v>17</v>
      </c>
      <c r="D83" s="47" t="s">
        <v>174</v>
      </c>
      <c r="E83" s="9">
        <v>1.2</v>
      </c>
      <c r="F83" s="9">
        <f t="shared" si="4"/>
        <v>369.2</v>
      </c>
      <c r="G83" s="54" t="s">
        <v>201</v>
      </c>
      <c r="H83" s="49"/>
    </row>
    <row r="84" spans="1:8" x14ac:dyDescent="0.15">
      <c r="A84" s="8">
        <v>81</v>
      </c>
      <c r="B84" s="53" t="s">
        <v>176</v>
      </c>
      <c r="C84" s="46" t="s">
        <v>10</v>
      </c>
      <c r="D84" s="47" t="s">
        <v>174</v>
      </c>
      <c r="E84" s="9">
        <v>2.6</v>
      </c>
      <c r="F84" s="9">
        <f t="shared" si="4"/>
        <v>371.8</v>
      </c>
      <c r="G84" s="54" t="s">
        <v>223</v>
      </c>
      <c r="H84" s="49"/>
    </row>
    <row r="85" spans="1:8" x14ac:dyDescent="0.15">
      <c r="A85" s="8">
        <v>82</v>
      </c>
      <c r="B85" s="53" t="s">
        <v>177</v>
      </c>
      <c r="C85" s="46" t="s">
        <v>178</v>
      </c>
      <c r="D85" s="47" t="s">
        <v>174</v>
      </c>
      <c r="E85" s="9">
        <v>2.4</v>
      </c>
      <c r="F85" s="9">
        <f t="shared" si="4"/>
        <v>374.2</v>
      </c>
      <c r="G85" s="36"/>
      <c r="H85" s="49"/>
    </row>
    <row r="86" spans="1:8" x14ac:dyDescent="0.15">
      <c r="A86" s="8">
        <v>83</v>
      </c>
      <c r="B86" s="53" t="s">
        <v>179</v>
      </c>
      <c r="C86" s="46" t="s">
        <v>17</v>
      </c>
      <c r="D86" s="47" t="s">
        <v>174</v>
      </c>
      <c r="E86" s="9">
        <v>0.3</v>
      </c>
      <c r="F86" s="9">
        <f t="shared" si="4"/>
        <v>374.5</v>
      </c>
      <c r="G86" s="54" t="s">
        <v>224</v>
      </c>
      <c r="H86" s="49"/>
    </row>
    <row r="87" spans="1:8" x14ac:dyDescent="0.15">
      <c r="A87" s="8">
        <v>84</v>
      </c>
      <c r="B87" s="53" t="s">
        <v>180</v>
      </c>
      <c r="C87" s="46" t="s">
        <v>17</v>
      </c>
      <c r="D87" s="47" t="s">
        <v>181</v>
      </c>
      <c r="E87" s="9">
        <v>2.4</v>
      </c>
      <c r="F87" s="9">
        <f t="shared" si="4"/>
        <v>376.9</v>
      </c>
      <c r="G87" s="54" t="s">
        <v>202</v>
      </c>
      <c r="H87" s="49"/>
    </row>
    <row r="88" spans="1:8" x14ac:dyDescent="0.15">
      <c r="A88" s="8">
        <v>85</v>
      </c>
      <c r="B88" s="29" t="s">
        <v>37</v>
      </c>
      <c r="C88" s="30" t="s">
        <v>17</v>
      </c>
      <c r="D88" s="31" t="s">
        <v>218</v>
      </c>
      <c r="E88" s="9">
        <v>6.1</v>
      </c>
      <c r="F88" s="9">
        <f t="shared" si="4"/>
        <v>383</v>
      </c>
      <c r="G88" s="32" t="s">
        <v>199</v>
      </c>
      <c r="H88" s="49"/>
    </row>
    <row r="89" spans="1:8" x14ac:dyDescent="0.15">
      <c r="A89" s="8">
        <v>86</v>
      </c>
      <c r="B89" s="33" t="s">
        <v>214</v>
      </c>
      <c r="C89" s="30" t="s">
        <v>17</v>
      </c>
      <c r="D89" s="34" t="s">
        <v>182</v>
      </c>
      <c r="E89" s="9">
        <v>3.6</v>
      </c>
      <c r="F89" s="9">
        <f t="shared" si="4"/>
        <v>386.6</v>
      </c>
      <c r="G89" s="35" t="s">
        <v>216</v>
      </c>
      <c r="H89" s="49"/>
    </row>
    <row r="90" spans="1:8" x14ac:dyDescent="0.15">
      <c r="A90" s="8">
        <v>87</v>
      </c>
      <c r="B90" s="33" t="s">
        <v>215</v>
      </c>
      <c r="C90" s="30" t="s">
        <v>183</v>
      </c>
      <c r="D90" s="34" t="s">
        <v>184</v>
      </c>
      <c r="E90" s="9">
        <v>1</v>
      </c>
      <c r="F90" s="9">
        <f t="shared" si="4"/>
        <v>387.6</v>
      </c>
      <c r="G90" s="35" t="s">
        <v>217</v>
      </c>
      <c r="H90" s="49"/>
    </row>
    <row r="91" spans="1:8" x14ac:dyDescent="0.15">
      <c r="A91" s="8">
        <v>88</v>
      </c>
      <c r="B91" s="53" t="s">
        <v>185</v>
      </c>
      <c r="C91" s="46" t="s">
        <v>10</v>
      </c>
      <c r="D91" s="47" t="s">
        <v>186</v>
      </c>
      <c r="E91" s="9">
        <v>1.4</v>
      </c>
      <c r="F91" s="9">
        <f t="shared" si="4"/>
        <v>389</v>
      </c>
      <c r="G91" s="54" t="s">
        <v>203</v>
      </c>
      <c r="H91" s="49"/>
    </row>
    <row r="92" spans="1:8" x14ac:dyDescent="0.15">
      <c r="A92" s="8">
        <v>89</v>
      </c>
      <c r="B92" s="53" t="s">
        <v>187</v>
      </c>
      <c r="C92" s="46" t="s">
        <v>10</v>
      </c>
      <c r="D92" s="47" t="s">
        <v>188</v>
      </c>
      <c r="E92" s="9">
        <v>7.1</v>
      </c>
      <c r="F92" s="9">
        <f t="shared" si="4"/>
        <v>396.1</v>
      </c>
      <c r="G92" s="54" t="s">
        <v>204</v>
      </c>
      <c r="H92" s="49"/>
    </row>
    <row r="93" spans="1:8" x14ac:dyDescent="0.15">
      <c r="A93" s="8">
        <v>90</v>
      </c>
      <c r="B93" s="53" t="s">
        <v>189</v>
      </c>
      <c r="C93" s="46" t="s">
        <v>10</v>
      </c>
      <c r="D93" s="47" t="s">
        <v>190</v>
      </c>
      <c r="E93" s="9">
        <v>4.3</v>
      </c>
      <c r="F93" s="9">
        <f t="shared" si="4"/>
        <v>400.40000000000003</v>
      </c>
      <c r="G93" s="54" t="s">
        <v>225</v>
      </c>
      <c r="H93" s="49"/>
    </row>
    <row r="94" spans="1:8" x14ac:dyDescent="0.15">
      <c r="A94" s="8">
        <v>91</v>
      </c>
      <c r="B94" s="53" t="s">
        <v>191</v>
      </c>
      <c r="C94" s="46" t="s">
        <v>10</v>
      </c>
      <c r="D94" s="47" t="s">
        <v>192</v>
      </c>
      <c r="E94" s="9">
        <v>0.7</v>
      </c>
      <c r="F94" s="9">
        <f t="shared" si="4"/>
        <v>401.1</v>
      </c>
      <c r="G94" s="54"/>
      <c r="H94" s="49"/>
    </row>
    <row r="95" spans="1:8" x14ac:dyDescent="0.15">
      <c r="A95" s="11">
        <v>92</v>
      </c>
      <c r="B95" s="14" t="s">
        <v>68</v>
      </c>
      <c r="C95" s="11"/>
      <c r="D95" s="11"/>
      <c r="E95" s="13">
        <v>0.1</v>
      </c>
      <c r="F95" s="13">
        <f t="shared" si="4"/>
        <v>401.20000000000005</v>
      </c>
      <c r="G95" s="23" t="s">
        <v>259</v>
      </c>
      <c r="H95" s="26" t="s">
        <v>260</v>
      </c>
    </row>
    <row r="96" spans="1:8" x14ac:dyDescent="0.15">
      <c r="A96" s="37" t="s">
        <v>248</v>
      </c>
    </row>
    <row r="97" spans="1:1" x14ac:dyDescent="0.15">
      <c r="A97" s="37" t="s">
        <v>249</v>
      </c>
    </row>
  </sheetData>
  <phoneticPr fontId="1"/>
  <pageMargins left="0.23622047244094491" right="0.23622047244094491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yoshinori.ueda@teac.jp</dc:creator>
  <cp:lastModifiedBy>yoshinori ueda</cp:lastModifiedBy>
  <cp:lastPrinted>2019-04-05T08:25:56Z</cp:lastPrinted>
  <dcterms:created xsi:type="dcterms:W3CDTF">2016-03-28T09:12:05Z</dcterms:created>
  <dcterms:modified xsi:type="dcterms:W3CDTF">2019-04-14T23:08:14Z</dcterms:modified>
</cp:coreProperties>
</file>