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30" windowWidth="19230" windowHeight="2415" activeTab="0"/>
  </bookViews>
  <sheets>
    <sheet name="Ａ4 縦2つ折用" sheetId="1" r:id="rId1"/>
    <sheet name="コマ図A4" sheetId="2" r:id="rId2"/>
  </sheets>
  <definedNames>
    <definedName name="Excel_BuiltIn_Print_Area" localSheetId="0">#REF!</definedName>
    <definedName name="Excel_BuiltIn_Print_Area" localSheetId="1">#REF!</definedName>
    <definedName name="Excel_BuiltIn_Print_Area">#REF!</definedName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'Ａ4 縦2つ折用'!$A$1:$Z$65</definedName>
    <definedName name="_xlnm.Print_Area" localSheetId="1">'コマ図A4'!$A$1:$M$132</definedName>
  </definedNames>
  <calcPr fullCalcOnLoad="1"/>
</workbook>
</file>

<file path=xl/sharedStrings.xml><?xml version="1.0" encoding="utf-8"?>
<sst xmlns="http://schemas.openxmlformats.org/spreadsheetml/2006/main" count="315" uniqueCount="144">
  <si>
    <t>K82</t>
  </si>
  <si>
    <t>K13</t>
  </si>
  <si>
    <t>K194</t>
  </si>
  <si>
    <t>K217</t>
  </si>
  <si>
    <t>K51</t>
  </si>
  <si>
    <t>K47</t>
  </si>
  <si>
    <t>R254</t>
  </si>
  <si>
    <t>K41</t>
  </si>
  <si>
    <t>市道</t>
  </si>
  <si>
    <t>交差点名</t>
  </si>
  <si>
    <t xml:space="preserve"> </t>
  </si>
  <si>
    <t>信号あり</t>
  </si>
  <si>
    <t>信号なし</t>
  </si>
  <si>
    <t>総距離</t>
  </si>
  <si>
    <t>区間距離</t>
  </si>
  <si>
    <t>田中</t>
  </si>
  <si>
    <t>西平</t>
  </si>
  <si>
    <t>落合橋</t>
  </si>
  <si>
    <t>Ｋ30</t>
  </si>
  <si>
    <t>Ｋ172</t>
  </si>
  <si>
    <t>Ｋ273</t>
  </si>
  <si>
    <t>ＰＣ1</t>
  </si>
  <si>
    <t>折り返し</t>
  </si>
  <si>
    <t>ＰＣ２</t>
  </si>
  <si>
    <t>おぎの屋</t>
  </si>
  <si>
    <t>秩父山田店</t>
  </si>
  <si>
    <t>ドライブイン</t>
  </si>
  <si>
    <t>栃谷</t>
  </si>
  <si>
    <t>高砂橋</t>
  </si>
  <si>
    <t>井戸</t>
  </si>
  <si>
    <t>出牛</t>
  </si>
  <si>
    <t>太駄中</t>
  </si>
  <si>
    <t>吉井</t>
  </si>
  <si>
    <t>宇田</t>
  </si>
  <si>
    <t>五料</t>
  </si>
  <si>
    <t>長瀞中野上店</t>
  </si>
  <si>
    <t>ＧOOL　</t>
  </si>
  <si>
    <t>ニューサンピア入口</t>
  </si>
  <si>
    <t>⇒日高</t>
  </si>
  <si>
    <t>第2［駐車場］</t>
  </si>
  <si>
    <t>「左折　秩父の挑戦ルート」</t>
  </si>
  <si>
    <t>←ミニ看板あり</t>
  </si>
  <si>
    <t>K11</t>
  </si>
  <si>
    <t>←秩父・横瀬</t>
  </si>
  <si>
    <t>←皆野</t>
  </si>
  <si>
    <t>K82</t>
  </si>
  <si>
    <t>2つ目のK82</t>
  </si>
  <si>
    <t>⇒長瀞対岸</t>
  </si>
  <si>
    <t>K287</t>
  </si>
  <si>
    <t>←児玉</t>
  </si>
  <si>
    <t>⇒児玉、R140</t>
  </si>
  <si>
    <t>⇒藤岡、児玉</t>
  </si>
  <si>
    <t>←藤岡、神川</t>
  </si>
  <si>
    <t>←前橋・藤岡</t>
  </si>
  <si>
    <t>←吉井</t>
  </si>
  <si>
    <t>　K41</t>
  </si>
  <si>
    <t>⇒前橋・吉井</t>
  </si>
  <si>
    <t>K13・41</t>
  </si>
  <si>
    <t>⇒R254</t>
  </si>
  <si>
    <t>⇒妙義山・磯部</t>
  </si>
  <si>
    <t>　　⇒磯部</t>
  </si>
  <si>
    <t>　K194</t>
  </si>
  <si>
    <t>K217・48</t>
  </si>
  <si>
    <t>←松井田</t>
  </si>
  <si>
    <t>⇒妙義山・松井田市街</t>
  </si>
  <si>
    <t>上信越道</t>
  </si>
  <si>
    <t>⇒国号18号</t>
  </si>
  <si>
    <t>←軽井沢・小諸</t>
  </si>
  <si>
    <t>R18</t>
  </si>
  <si>
    <t>⇒下仁田・妙義山</t>
  </si>
  <si>
    <t>←下仁田・磯部</t>
  </si>
  <si>
    <t>K51・213</t>
  </si>
  <si>
    <t>⇒富岡・妙義山</t>
  </si>
  <si>
    <t>←富岡・磯部</t>
  </si>
  <si>
    <t>K48・217</t>
  </si>
  <si>
    <t>⇒富岡</t>
  </si>
  <si>
    <t>　K47</t>
  </si>
  <si>
    <t>←富岡市街</t>
  </si>
  <si>
    <t>⇒東谷</t>
  </si>
  <si>
    <t>K71</t>
  </si>
  <si>
    <t>⇒鬼石</t>
  </si>
  <si>
    <t>K41,13</t>
  </si>
  <si>
    <t>⇒長瀞、鬼石</t>
  </si>
  <si>
    <t>K13,R462、K13</t>
  </si>
  <si>
    <t>⇒秩父、長瀞</t>
  </si>
  <si>
    <t>太駄中</t>
  </si>
  <si>
    <t>⇒長瀞、皆野</t>
  </si>
  <si>
    <t>←寄居、長瀞</t>
  </si>
  <si>
    <t>出牛</t>
  </si>
  <si>
    <t>末野</t>
  </si>
  <si>
    <t>秩父・皆野・長瀞IC・皆野有料</t>
  </si>
  <si>
    <t>信号一つ目</t>
  </si>
  <si>
    <t>ニューサンピア</t>
  </si>
  <si>
    <t>　看板</t>
  </si>
  <si>
    <t>K41・市道</t>
  </si>
  <si>
    <t>「不二サッシ」</t>
  </si>
  <si>
    <t>K13</t>
  </si>
  <si>
    <t>K13</t>
  </si>
  <si>
    <t>R140</t>
  </si>
  <si>
    <t>「逍遥の郷」</t>
  </si>
  <si>
    <t>市道</t>
  </si>
  <si>
    <t>インド料理</t>
  </si>
  <si>
    <t>「ラジュモハン」</t>
  </si>
  <si>
    <t>Ｋ273</t>
  </si>
  <si>
    <t>Ｋ172</t>
  </si>
  <si>
    <t>←東松山</t>
  </si>
  <si>
    <t>西平</t>
  </si>
  <si>
    <t>Ｋ30</t>
  </si>
  <si>
    <t>看板</t>
  </si>
  <si>
    <t>K13</t>
  </si>
  <si>
    <t>押しボタン信号</t>
  </si>
  <si>
    <t>K294、Ｋ11</t>
  </si>
  <si>
    <t>※　例</t>
  </si>
  <si>
    <t>　　　1.2㎞</t>
  </si>
  <si>
    <t>12　　皆野長瀞インター入口</t>
  </si>
  <si>
    <t>Ｋ11</t>
  </si>
  <si>
    <t>K13・462・13</t>
  </si>
  <si>
    <t>　⇒Ｒ254</t>
  </si>
  <si>
    <t>　Ｋ287・13</t>
  </si>
  <si>
    <t>←妙義山・松井田市街</t>
  </si>
  <si>
    <t>Ｋ213・51</t>
  </si>
  <si>
    <t>Ｋ194</t>
  </si>
  <si>
    <t>R254</t>
  </si>
  <si>
    <t>Ｒ254</t>
  </si>
  <si>
    <t>←吉井・藤岡</t>
  </si>
  <si>
    <t>K13</t>
  </si>
  <si>
    <t>中野上</t>
  </si>
  <si>
    <t>←寄居</t>
  </si>
  <si>
    <t>小看板有り</t>
  </si>
  <si>
    <t>Ｒ140</t>
  </si>
  <si>
    <t>←白石峠</t>
  </si>
  <si>
    <t>⇒小川</t>
  </si>
  <si>
    <t>×</t>
  </si>
  <si>
    <t>　×</t>
  </si>
  <si>
    <t>×</t>
  </si>
  <si>
    <t>セブンイレブン</t>
  </si>
  <si>
    <r>
      <rPr>
        <b/>
        <sz val="10"/>
        <rFont val="ＭＳ Ｐゴシック"/>
        <family val="3"/>
      </rPr>
      <t>×　</t>
    </r>
    <r>
      <rPr>
        <sz val="10"/>
        <rFont val="ＭＳ Ｐゴシック"/>
        <family val="3"/>
      </rPr>
      <t>コメリ</t>
    </r>
  </si>
  <si>
    <r>
      <t>　</t>
    </r>
    <r>
      <rPr>
        <b/>
        <sz val="11"/>
        <rFont val="ＭＳ Ｐゴシック"/>
        <family val="3"/>
      </rPr>
      <t>×</t>
    </r>
  </si>
  <si>
    <t xml:space="preserve">PC３ </t>
  </si>
  <si>
    <r>
      <t>コメリ　</t>
    </r>
    <r>
      <rPr>
        <b/>
        <sz val="11"/>
        <rFont val="ＭＳ Ｐゴシック"/>
        <family val="3"/>
      </rPr>
      <t>×</t>
    </r>
  </si>
  <si>
    <t>お疲れ様でした</t>
  </si>
  <si>
    <t>ゴール</t>
  </si>
  <si>
    <t>　R140</t>
  </si>
  <si>
    <t>おぎのや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</si>
</sst>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HGS創英角ﾎﾟｯﾌﾟ体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sz val="14"/>
      <name val="HG創英角ﾎﾟｯﾌﾟ体"/>
      <family val="3"/>
    </font>
    <font>
      <sz val="11"/>
      <name val="HGP創英角ﾎﾟｯﾌﾟ体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33" borderId="15" xfId="0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/>
    </xf>
    <xf numFmtId="176" fontId="49" fillId="0" borderId="13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0" fillId="34" borderId="0" xfId="0" applyFill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 inden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6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vertical="center"/>
    </xf>
    <xf numFmtId="0" fontId="13" fillId="0" borderId="20" xfId="0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horizontal="left" vertical="center" shrinkToFit="1"/>
    </xf>
    <xf numFmtId="176" fontId="0" fillId="0" borderId="25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63</xdr:row>
      <xdr:rowOff>28575</xdr:rowOff>
    </xdr:from>
    <xdr:to>
      <xdr:col>18</xdr:col>
      <xdr:colOff>600075</xdr:colOff>
      <xdr:row>63</xdr:row>
      <xdr:rowOff>28575</xdr:rowOff>
    </xdr:to>
    <xdr:sp>
      <xdr:nvSpPr>
        <xdr:cNvPr id="1" name="直線コネクタ 40"/>
        <xdr:cNvSpPr>
          <a:spLocks/>
        </xdr:cNvSpPr>
      </xdr:nvSpPr>
      <xdr:spPr>
        <a:xfrm>
          <a:off x="9639300" y="11134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34</xdr:row>
      <xdr:rowOff>76200</xdr:rowOff>
    </xdr:from>
    <xdr:to>
      <xdr:col>8</xdr:col>
      <xdr:colOff>0</xdr:colOff>
      <xdr:row>37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4095750" y="6200775"/>
          <a:ext cx="638175" cy="438150"/>
          <a:chOff x="20809253" y="3080527"/>
          <a:chExt cx="635606" cy="458350"/>
        </a:xfrm>
        <a:solidFill>
          <a:srgbClr val="FFFFFF"/>
        </a:solidFill>
      </xdr:grpSpPr>
      <xdr:sp>
        <xdr:nvSpPr>
          <xdr:cNvPr id="3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3</xdr:row>
      <xdr:rowOff>228600</xdr:rowOff>
    </xdr:from>
    <xdr:to>
      <xdr:col>7</xdr:col>
      <xdr:colOff>866775</xdr:colOff>
      <xdr:row>3</xdr:row>
      <xdr:rowOff>228600</xdr:rowOff>
    </xdr:to>
    <xdr:sp>
      <xdr:nvSpPr>
        <xdr:cNvPr id="5" name="直線コネクタ 40"/>
        <xdr:cNvSpPr>
          <a:spLocks/>
        </xdr:cNvSpPr>
      </xdr:nvSpPr>
      <xdr:spPr>
        <a:xfrm>
          <a:off x="4105275" y="809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76200</xdr:rowOff>
    </xdr:from>
    <xdr:to>
      <xdr:col>8</xdr:col>
      <xdr:colOff>0</xdr:colOff>
      <xdr:row>3</xdr:row>
      <xdr:rowOff>180975</xdr:rowOff>
    </xdr:to>
    <xdr:sp>
      <xdr:nvSpPr>
        <xdr:cNvPr id="6" name="直線コネクタ 40"/>
        <xdr:cNvSpPr>
          <a:spLocks/>
        </xdr:cNvSpPr>
      </xdr:nvSpPr>
      <xdr:spPr>
        <a:xfrm flipV="1">
          <a:off x="4733925" y="2476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114300</xdr:rowOff>
    </xdr:from>
    <xdr:to>
      <xdr:col>5</xdr:col>
      <xdr:colOff>0</xdr:colOff>
      <xdr:row>52</xdr:row>
      <xdr:rowOff>161925</xdr:rowOff>
    </xdr:to>
    <xdr:sp>
      <xdr:nvSpPr>
        <xdr:cNvPr id="7" name="直線コネクタ 40"/>
        <xdr:cNvSpPr>
          <a:spLocks/>
        </xdr:cNvSpPr>
      </xdr:nvSpPr>
      <xdr:spPr>
        <a:xfrm flipV="1">
          <a:off x="2857500" y="8982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51</xdr:row>
      <xdr:rowOff>28575</xdr:rowOff>
    </xdr:from>
    <xdr:to>
      <xdr:col>5</xdr:col>
      <xdr:colOff>0</xdr:colOff>
      <xdr:row>53</xdr:row>
      <xdr:rowOff>9525</xdr:rowOff>
    </xdr:to>
    <xdr:sp>
      <xdr:nvSpPr>
        <xdr:cNvPr id="8" name="直線コネクタ 37"/>
        <xdr:cNvSpPr>
          <a:spLocks/>
        </xdr:cNvSpPr>
      </xdr:nvSpPr>
      <xdr:spPr>
        <a:xfrm>
          <a:off x="2324100" y="9067800"/>
          <a:ext cx="53340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152400</xdr:rowOff>
    </xdr:from>
    <xdr:to>
      <xdr:col>5</xdr:col>
      <xdr:colOff>609600</xdr:colOff>
      <xdr:row>44</xdr:row>
      <xdr:rowOff>152400</xdr:rowOff>
    </xdr:to>
    <xdr:sp>
      <xdr:nvSpPr>
        <xdr:cNvPr id="9" name="直線コネクタ 40"/>
        <xdr:cNvSpPr>
          <a:spLocks/>
        </xdr:cNvSpPr>
      </xdr:nvSpPr>
      <xdr:spPr>
        <a:xfrm>
          <a:off x="2895600" y="7991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44</xdr:row>
      <xdr:rowOff>104775</xdr:rowOff>
    </xdr:to>
    <xdr:sp>
      <xdr:nvSpPr>
        <xdr:cNvPr id="10" name="直線コネクタ 40"/>
        <xdr:cNvSpPr>
          <a:spLocks/>
        </xdr:cNvSpPr>
      </xdr:nvSpPr>
      <xdr:spPr>
        <a:xfrm flipV="1">
          <a:off x="2857500" y="7553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0</xdr:rowOff>
    </xdr:from>
    <xdr:to>
      <xdr:col>5</xdr:col>
      <xdr:colOff>609600</xdr:colOff>
      <xdr:row>37</xdr:row>
      <xdr:rowOff>0</xdr:rowOff>
    </xdr:to>
    <xdr:sp>
      <xdr:nvSpPr>
        <xdr:cNvPr id="11" name="直線コネクタ 40"/>
        <xdr:cNvSpPr>
          <a:spLocks/>
        </xdr:cNvSpPr>
      </xdr:nvSpPr>
      <xdr:spPr>
        <a:xfrm>
          <a:off x="2895600" y="6638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53</xdr:row>
      <xdr:rowOff>9525</xdr:rowOff>
    </xdr:from>
    <xdr:to>
      <xdr:col>2</xdr:col>
      <xdr:colOff>9525</xdr:colOff>
      <xdr:row>53</xdr:row>
      <xdr:rowOff>9525</xdr:rowOff>
    </xdr:to>
    <xdr:sp>
      <xdr:nvSpPr>
        <xdr:cNvPr id="12" name="直線コネクタ 40"/>
        <xdr:cNvSpPr>
          <a:spLocks/>
        </xdr:cNvSpPr>
      </xdr:nvSpPr>
      <xdr:spPr>
        <a:xfrm>
          <a:off x="409575" y="9391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0</xdr:rowOff>
    </xdr:from>
    <xdr:to>
      <xdr:col>2</xdr:col>
      <xdr:colOff>628650</xdr:colOff>
      <xdr:row>45</xdr:row>
      <xdr:rowOff>0</xdr:rowOff>
    </xdr:to>
    <xdr:sp>
      <xdr:nvSpPr>
        <xdr:cNvPr id="13" name="直線コネクタ 40"/>
        <xdr:cNvSpPr>
          <a:spLocks/>
        </xdr:cNvSpPr>
      </xdr:nvSpPr>
      <xdr:spPr>
        <a:xfrm>
          <a:off x="1028700" y="8010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45</xdr:row>
      <xdr:rowOff>0</xdr:rowOff>
    </xdr:from>
    <xdr:to>
      <xdr:col>2</xdr:col>
      <xdr:colOff>9525</xdr:colOff>
      <xdr:row>45</xdr:row>
      <xdr:rowOff>0</xdr:rowOff>
    </xdr:to>
    <xdr:sp>
      <xdr:nvSpPr>
        <xdr:cNvPr id="14" name="直線コネクタ 37"/>
        <xdr:cNvSpPr>
          <a:spLocks/>
        </xdr:cNvSpPr>
      </xdr:nvSpPr>
      <xdr:spPr>
        <a:xfrm>
          <a:off x="209550" y="8010525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171450</xdr:rowOff>
    </xdr:from>
    <xdr:to>
      <xdr:col>2</xdr:col>
      <xdr:colOff>609600</xdr:colOff>
      <xdr:row>36</xdr:row>
      <xdr:rowOff>171450</xdr:rowOff>
    </xdr:to>
    <xdr:sp>
      <xdr:nvSpPr>
        <xdr:cNvPr id="15" name="直線コネクタ 40"/>
        <xdr:cNvSpPr>
          <a:spLocks/>
        </xdr:cNvSpPr>
      </xdr:nvSpPr>
      <xdr:spPr>
        <a:xfrm>
          <a:off x="1019175" y="6638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57150</xdr:rowOff>
    </xdr:from>
    <xdr:to>
      <xdr:col>2</xdr:col>
      <xdr:colOff>0</xdr:colOff>
      <xdr:row>36</xdr:row>
      <xdr:rowOff>104775</xdr:rowOff>
    </xdr:to>
    <xdr:sp>
      <xdr:nvSpPr>
        <xdr:cNvPr id="16" name="直線コネクタ 40"/>
        <xdr:cNvSpPr>
          <a:spLocks/>
        </xdr:cNvSpPr>
      </xdr:nvSpPr>
      <xdr:spPr>
        <a:xfrm flipV="1">
          <a:off x="981075" y="6181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171450</xdr:rowOff>
    </xdr:from>
    <xdr:to>
      <xdr:col>2</xdr:col>
      <xdr:colOff>742950</xdr:colOff>
      <xdr:row>56</xdr:row>
      <xdr:rowOff>114300</xdr:rowOff>
    </xdr:to>
    <xdr:grpSp>
      <xdr:nvGrpSpPr>
        <xdr:cNvPr id="17" name="グループ化 18"/>
        <xdr:cNvGrpSpPr>
          <a:grpSpLocks/>
        </xdr:cNvGrpSpPr>
      </xdr:nvGrpSpPr>
      <xdr:grpSpPr>
        <a:xfrm>
          <a:off x="923925" y="9382125"/>
          <a:ext cx="800100" cy="628650"/>
          <a:chOff x="15672761" y="3530425"/>
          <a:chExt cx="804082" cy="656357"/>
        </a:xfrm>
        <a:solidFill>
          <a:srgbClr val="FFFFFF"/>
        </a:solidFill>
      </xdr:grpSpPr>
      <xdr:sp>
        <xdr:nvSpPr>
          <xdr:cNvPr id="18" name="直線コネクタ 38"/>
          <xdr:cNvSpPr>
            <a:spLocks/>
          </xdr:cNvSpPr>
        </xdr:nvSpPr>
        <xdr:spPr>
          <a:xfrm>
            <a:off x="15728042" y="3537809"/>
            <a:ext cx="74880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" name="グループ化 21"/>
          <xdr:cNvGrpSpPr>
            <a:grpSpLocks/>
          </xdr:cNvGrpSpPr>
        </xdr:nvGrpSpPr>
        <xdr:grpSpPr>
          <a:xfrm>
            <a:off x="15672761" y="3530425"/>
            <a:ext cx="142524" cy="656357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20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二等辺三角形 24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838200</xdr:colOff>
      <xdr:row>45</xdr:row>
      <xdr:rowOff>9525</xdr:rowOff>
    </xdr:from>
    <xdr:to>
      <xdr:col>2</xdr:col>
      <xdr:colOff>76200</xdr:colOff>
      <xdr:row>48</xdr:row>
      <xdr:rowOff>142875</xdr:rowOff>
    </xdr:to>
    <xdr:grpSp>
      <xdr:nvGrpSpPr>
        <xdr:cNvPr id="22" name="グループ化 25"/>
        <xdr:cNvGrpSpPr>
          <a:grpSpLocks/>
        </xdr:cNvGrpSpPr>
      </xdr:nvGrpSpPr>
      <xdr:grpSpPr>
        <a:xfrm>
          <a:off x="904875" y="8020050"/>
          <a:ext cx="152400" cy="647700"/>
          <a:chOff x="17598856" y="4785004"/>
          <a:chExt cx="143920" cy="634392"/>
        </a:xfrm>
        <a:solidFill>
          <a:srgbClr val="FFFFFF"/>
        </a:solidFill>
      </xdr:grpSpPr>
      <xdr:sp>
        <xdr:nvSpPr>
          <xdr:cNvPr id="23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二等辺三角形 27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828675</xdr:colOff>
      <xdr:row>37</xdr:row>
      <xdr:rowOff>0</xdr:rowOff>
    </xdr:from>
    <xdr:to>
      <xdr:col>2</xdr:col>
      <xdr:colOff>66675</xdr:colOff>
      <xdr:row>40</xdr:row>
      <xdr:rowOff>123825</xdr:rowOff>
    </xdr:to>
    <xdr:grpSp>
      <xdr:nvGrpSpPr>
        <xdr:cNvPr id="25" name="グループ化 28"/>
        <xdr:cNvGrpSpPr>
          <a:grpSpLocks/>
        </xdr:cNvGrpSpPr>
      </xdr:nvGrpSpPr>
      <xdr:grpSpPr>
        <a:xfrm>
          <a:off x="895350" y="6638925"/>
          <a:ext cx="152400" cy="638175"/>
          <a:chOff x="17589508" y="4785004"/>
          <a:chExt cx="143920" cy="634392"/>
        </a:xfrm>
        <a:solidFill>
          <a:srgbClr val="FFFFFF"/>
        </a:solidFill>
      </xdr:grpSpPr>
      <xdr:sp>
        <xdr:nvSpPr>
          <xdr:cNvPr id="26" name="直線コネクタ 37"/>
          <xdr:cNvSpPr>
            <a:spLocks/>
          </xdr:cNvSpPr>
        </xdr:nvSpPr>
        <xdr:spPr>
          <a:xfrm>
            <a:off x="17670751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二等辺三角形 30"/>
          <xdr:cNvSpPr>
            <a:spLocks/>
          </xdr:cNvSpPr>
        </xdr:nvSpPr>
        <xdr:spPr>
          <a:xfrm>
            <a:off x="17589508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37</xdr:row>
      <xdr:rowOff>0</xdr:rowOff>
    </xdr:from>
    <xdr:to>
      <xdr:col>1</xdr:col>
      <xdr:colOff>904875</xdr:colOff>
      <xdr:row>37</xdr:row>
      <xdr:rowOff>0</xdr:rowOff>
    </xdr:to>
    <xdr:sp>
      <xdr:nvSpPr>
        <xdr:cNvPr id="28" name="直線コネクタ 37"/>
        <xdr:cNvSpPr>
          <a:spLocks/>
        </xdr:cNvSpPr>
      </xdr:nvSpPr>
      <xdr:spPr>
        <a:xfrm>
          <a:off x="200025" y="6638925"/>
          <a:ext cx="7715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53</xdr:row>
      <xdr:rowOff>0</xdr:rowOff>
    </xdr:from>
    <xdr:to>
      <xdr:col>5</xdr:col>
      <xdr:colOff>76200</xdr:colOff>
      <xdr:row>56</xdr:row>
      <xdr:rowOff>123825</xdr:rowOff>
    </xdr:to>
    <xdr:grpSp>
      <xdr:nvGrpSpPr>
        <xdr:cNvPr id="29" name="グループ化 32"/>
        <xdr:cNvGrpSpPr>
          <a:grpSpLocks/>
        </xdr:cNvGrpSpPr>
      </xdr:nvGrpSpPr>
      <xdr:grpSpPr>
        <a:xfrm>
          <a:off x="2781300" y="9382125"/>
          <a:ext cx="15240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30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二等辺三角形 34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44</xdr:row>
      <xdr:rowOff>104775</xdr:rowOff>
    </xdr:from>
    <xdr:to>
      <xdr:col>5</xdr:col>
      <xdr:colOff>66675</xdr:colOff>
      <xdr:row>48</xdr:row>
      <xdr:rowOff>123825</xdr:rowOff>
    </xdr:to>
    <xdr:grpSp>
      <xdr:nvGrpSpPr>
        <xdr:cNvPr id="32" name="グループ化 35"/>
        <xdr:cNvGrpSpPr>
          <a:grpSpLocks/>
        </xdr:cNvGrpSpPr>
      </xdr:nvGrpSpPr>
      <xdr:grpSpPr>
        <a:xfrm>
          <a:off x="2076450" y="79438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3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4" name="グループ化 37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35" name="グループ化 38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3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二等辺三角形 41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8" name="円/楕円 39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133350</xdr:colOff>
      <xdr:row>37</xdr:row>
      <xdr:rowOff>0</xdr:rowOff>
    </xdr:from>
    <xdr:to>
      <xdr:col>5</xdr:col>
      <xdr:colOff>66675</xdr:colOff>
      <xdr:row>40</xdr:row>
      <xdr:rowOff>123825</xdr:rowOff>
    </xdr:to>
    <xdr:grpSp>
      <xdr:nvGrpSpPr>
        <xdr:cNvPr id="39" name="グループ化 42"/>
        <xdr:cNvGrpSpPr>
          <a:grpSpLocks/>
        </xdr:cNvGrpSpPr>
      </xdr:nvGrpSpPr>
      <xdr:grpSpPr>
        <a:xfrm>
          <a:off x="2076450" y="6638925"/>
          <a:ext cx="847725" cy="638175"/>
          <a:chOff x="16855247" y="704739"/>
          <a:chExt cx="845192" cy="658792"/>
        </a:xfrm>
        <a:solidFill>
          <a:srgbClr val="FFFFFF"/>
        </a:solidFill>
      </xdr:grpSpPr>
      <xdr:grpSp>
        <xdr:nvGrpSpPr>
          <xdr:cNvPr id="40" name="グループ化 43"/>
          <xdr:cNvGrpSpPr>
            <a:grpSpLocks/>
          </xdr:cNvGrpSpPr>
        </xdr:nvGrpSpPr>
        <xdr:grpSpPr>
          <a:xfrm>
            <a:off x="17556545" y="704739"/>
            <a:ext cx="143894" cy="658792"/>
            <a:chOff x="17589361" y="4785004"/>
            <a:chExt cx="143920" cy="634392"/>
          </a:xfrm>
          <a:solidFill>
            <a:srgbClr val="FFFFFF"/>
          </a:solidFill>
        </xdr:grpSpPr>
        <xdr:sp>
          <xdr:nvSpPr>
            <xdr:cNvPr id="41" name="直線コネクタ 37"/>
            <xdr:cNvSpPr>
              <a:spLocks/>
            </xdr:cNvSpPr>
          </xdr:nvSpPr>
          <xdr:spPr>
            <a:xfrm>
              <a:off x="17670748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二等辺三角形 46"/>
            <xdr:cNvSpPr>
              <a:spLocks/>
            </xdr:cNvSpPr>
          </xdr:nvSpPr>
          <xdr:spPr>
            <a:xfrm>
              <a:off x="17589361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3" name="直線コネクタ 37"/>
          <xdr:cNvSpPr>
            <a:spLocks/>
          </xdr:cNvSpPr>
        </xdr:nvSpPr>
        <xdr:spPr>
          <a:xfrm>
            <a:off x="16855247" y="707539"/>
            <a:ext cx="77377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904875</xdr:colOff>
      <xdr:row>58</xdr:row>
      <xdr:rowOff>76200</xdr:rowOff>
    </xdr:from>
    <xdr:to>
      <xdr:col>7</xdr:col>
      <xdr:colOff>904875</xdr:colOff>
      <xdr:row>60</xdr:row>
      <xdr:rowOff>123825</xdr:rowOff>
    </xdr:to>
    <xdr:sp>
      <xdr:nvSpPr>
        <xdr:cNvPr id="44" name="直線コネクタ 40"/>
        <xdr:cNvSpPr>
          <a:spLocks/>
        </xdr:cNvSpPr>
      </xdr:nvSpPr>
      <xdr:spPr>
        <a:xfrm flipV="1">
          <a:off x="4724400" y="10325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133350</xdr:rowOff>
    </xdr:from>
    <xdr:to>
      <xdr:col>8</xdr:col>
      <xdr:colOff>0</xdr:colOff>
      <xdr:row>53</xdr:row>
      <xdr:rowOff>9525</xdr:rowOff>
    </xdr:to>
    <xdr:sp>
      <xdr:nvSpPr>
        <xdr:cNvPr id="45" name="直線コネクタ 40"/>
        <xdr:cNvSpPr>
          <a:spLocks/>
        </xdr:cNvSpPr>
      </xdr:nvSpPr>
      <xdr:spPr>
        <a:xfrm flipV="1">
          <a:off x="4733925" y="9001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50</xdr:row>
      <xdr:rowOff>76200</xdr:rowOff>
    </xdr:from>
    <xdr:to>
      <xdr:col>11</xdr:col>
      <xdr:colOff>0</xdr:colOff>
      <xdr:row>53</xdr:row>
      <xdr:rowOff>0</xdr:rowOff>
    </xdr:to>
    <xdr:grpSp>
      <xdr:nvGrpSpPr>
        <xdr:cNvPr id="46" name="グループ化 49"/>
        <xdr:cNvGrpSpPr>
          <a:grpSpLocks/>
        </xdr:cNvGrpSpPr>
      </xdr:nvGrpSpPr>
      <xdr:grpSpPr>
        <a:xfrm>
          <a:off x="5972175" y="8943975"/>
          <a:ext cx="638175" cy="438150"/>
          <a:chOff x="20809253" y="3080527"/>
          <a:chExt cx="635606" cy="458350"/>
        </a:xfrm>
        <a:solidFill>
          <a:srgbClr val="FFFFFF"/>
        </a:solidFill>
      </xdr:grpSpPr>
      <xdr:sp>
        <xdr:nvSpPr>
          <xdr:cNvPr id="47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590550</xdr:colOff>
      <xdr:row>45</xdr:row>
      <xdr:rowOff>0</xdr:rowOff>
    </xdr:from>
    <xdr:to>
      <xdr:col>10</xdr:col>
      <xdr:colOff>914400</xdr:colOff>
      <xdr:row>47</xdr:row>
      <xdr:rowOff>47625</xdr:rowOff>
    </xdr:to>
    <xdr:sp>
      <xdr:nvSpPr>
        <xdr:cNvPr id="49" name="直線コネクタ 40"/>
        <xdr:cNvSpPr>
          <a:spLocks/>
        </xdr:cNvSpPr>
      </xdr:nvSpPr>
      <xdr:spPr>
        <a:xfrm flipV="1">
          <a:off x="6286500" y="8010525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42</xdr:row>
      <xdr:rowOff>57150</xdr:rowOff>
    </xdr:from>
    <xdr:to>
      <xdr:col>11</xdr:col>
      <xdr:colOff>361950</xdr:colOff>
      <xdr:row>44</xdr:row>
      <xdr:rowOff>142875</xdr:rowOff>
    </xdr:to>
    <xdr:sp>
      <xdr:nvSpPr>
        <xdr:cNvPr id="50" name="直線コネクタ 37"/>
        <xdr:cNvSpPr>
          <a:spLocks/>
        </xdr:cNvSpPr>
      </xdr:nvSpPr>
      <xdr:spPr>
        <a:xfrm flipH="1">
          <a:off x="6629400" y="7553325"/>
          <a:ext cx="3429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76200</xdr:rowOff>
    </xdr:from>
    <xdr:to>
      <xdr:col>11</xdr:col>
      <xdr:colOff>0</xdr:colOff>
      <xdr:row>36</xdr:row>
      <xdr:rowOff>123825</xdr:rowOff>
    </xdr:to>
    <xdr:sp>
      <xdr:nvSpPr>
        <xdr:cNvPr id="51" name="直線コネクタ 40"/>
        <xdr:cNvSpPr>
          <a:spLocks/>
        </xdr:cNvSpPr>
      </xdr:nvSpPr>
      <xdr:spPr>
        <a:xfrm flipV="1">
          <a:off x="6610350" y="62007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60</xdr:row>
      <xdr:rowOff>104775</xdr:rowOff>
    </xdr:from>
    <xdr:to>
      <xdr:col>8</xdr:col>
      <xdr:colOff>66675</xdr:colOff>
      <xdr:row>64</xdr:row>
      <xdr:rowOff>123825</xdr:rowOff>
    </xdr:to>
    <xdr:grpSp>
      <xdr:nvGrpSpPr>
        <xdr:cNvPr id="52" name="グループ化 55"/>
        <xdr:cNvGrpSpPr>
          <a:grpSpLocks/>
        </xdr:cNvGrpSpPr>
      </xdr:nvGrpSpPr>
      <xdr:grpSpPr>
        <a:xfrm>
          <a:off x="3952875" y="1069657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5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4" name="グループ化 57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55" name="グループ化 58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5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" name="二等辺三角形 61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58" name="円/楕円 59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8</xdr:col>
      <xdr:colOff>295275</xdr:colOff>
      <xdr:row>52</xdr:row>
      <xdr:rowOff>38100</xdr:rowOff>
    </xdr:from>
    <xdr:to>
      <xdr:col>8</xdr:col>
      <xdr:colOff>628650</xdr:colOff>
      <xdr:row>54</xdr:row>
      <xdr:rowOff>38100</xdr:rowOff>
    </xdr:to>
    <xdr:pic>
      <xdr:nvPicPr>
        <xdr:cNvPr id="59" name="図 62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5029200" y="9248775"/>
          <a:ext cx="3333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123825</xdr:colOff>
      <xdr:row>53</xdr:row>
      <xdr:rowOff>95250</xdr:rowOff>
    </xdr:from>
    <xdr:to>
      <xdr:col>8</xdr:col>
      <xdr:colOff>123825</xdr:colOff>
      <xdr:row>55</xdr:row>
      <xdr:rowOff>133350</xdr:rowOff>
    </xdr:to>
    <xdr:sp>
      <xdr:nvSpPr>
        <xdr:cNvPr id="60" name="直線コネクタ 37"/>
        <xdr:cNvSpPr>
          <a:spLocks/>
        </xdr:cNvSpPr>
      </xdr:nvSpPr>
      <xdr:spPr>
        <a:xfrm flipH="1" flipV="1">
          <a:off x="4857750" y="947737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53</xdr:row>
      <xdr:rowOff>0</xdr:rowOff>
    </xdr:from>
    <xdr:to>
      <xdr:col>8</xdr:col>
      <xdr:colOff>219075</xdr:colOff>
      <xdr:row>53</xdr:row>
      <xdr:rowOff>0</xdr:rowOff>
    </xdr:to>
    <xdr:sp>
      <xdr:nvSpPr>
        <xdr:cNvPr id="61" name="直線コネクタ 38"/>
        <xdr:cNvSpPr>
          <a:spLocks/>
        </xdr:cNvSpPr>
      </xdr:nvSpPr>
      <xdr:spPr>
        <a:xfrm flipV="1">
          <a:off x="4724400" y="93821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53</xdr:row>
      <xdr:rowOff>0</xdr:rowOff>
    </xdr:from>
    <xdr:to>
      <xdr:col>8</xdr:col>
      <xdr:colOff>76200</xdr:colOff>
      <xdr:row>56</xdr:row>
      <xdr:rowOff>123825</xdr:rowOff>
    </xdr:to>
    <xdr:grpSp>
      <xdr:nvGrpSpPr>
        <xdr:cNvPr id="62" name="グループ化 65"/>
        <xdr:cNvGrpSpPr>
          <a:grpSpLocks/>
        </xdr:cNvGrpSpPr>
      </xdr:nvGrpSpPr>
      <xdr:grpSpPr>
        <a:xfrm>
          <a:off x="4657725" y="9382125"/>
          <a:ext cx="15240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63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二等辺三角形 67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838200</xdr:colOff>
      <xdr:row>36</xdr:row>
      <xdr:rowOff>95250</xdr:rowOff>
    </xdr:from>
    <xdr:to>
      <xdr:col>8</xdr:col>
      <xdr:colOff>733425</xdr:colOff>
      <xdr:row>40</xdr:row>
      <xdr:rowOff>114300</xdr:rowOff>
    </xdr:to>
    <xdr:grpSp>
      <xdr:nvGrpSpPr>
        <xdr:cNvPr id="65" name="グループ化 68"/>
        <xdr:cNvGrpSpPr>
          <a:grpSpLocks/>
        </xdr:cNvGrpSpPr>
      </xdr:nvGrpSpPr>
      <xdr:grpSpPr>
        <a:xfrm>
          <a:off x="4657725" y="65627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6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7" name="グループ化 70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68" name="グループ化 71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6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二等辺三角形 74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1" name="円/楕円 72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9525</xdr:colOff>
      <xdr:row>58</xdr:row>
      <xdr:rowOff>66675</xdr:rowOff>
    </xdr:from>
    <xdr:to>
      <xdr:col>11</xdr:col>
      <xdr:colOff>9525</xdr:colOff>
      <xdr:row>60</xdr:row>
      <xdr:rowOff>114300</xdr:rowOff>
    </xdr:to>
    <xdr:sp>
      <xdr:nvSpPr>
        <xdr:cNvPr id="72" name="直線コネクタ 40"/>
        <xdr:cNvSpPr>
          <a:spLocks/>
        </xdr:cNvSpPr>
      </xdr:nvSpPr>
      <xdr:spPr>
        <a:xfrm flipV="1">
          <a:off x="6619875" y="10315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60</xdr:row>
      <xdr:rowOff>85725</xdr:rowOff>
    </xdr:from>
    <xdr:to>
      <xdr:col>11</xdr:col>
      <xdr:colOff>76200</xdr:colOff>
      <xdr:row>64</xdr:row>
      <xdr:rowOff>114300</xdr:rowOff>
    </xdr:to>
    <xdr:grpSp>
      <xdr:nvGrpSpPr>
        <xdr:cNvPr id="73" name="グループ化 76"/>
        <xdr:cNvGrpSpPr>
          <a:grpSpLocks/>
        </xdr:cNvGrpSpPr>
      </xdr:nvGrpSpPr>
      <xdr:grpSpPr>
        <a:xfrm>
          <a:off x="5838825" y="10677525"/>
          <a:ext cx="847725" cy="714375"/>
          <a:chOff x="16855246" y="2049073"/>
          <a:chExt cx="844142" cy="729131"/>
        </a:xfrm>
        <a:solidFill>
          <a:srgbClr val="FFFFFF"/>
        </a:solidFill>
      </xdr:grpSpPr>
      <xdr:sp>
        <xdr:nvSpPr>
          <xdr:cNvPr id="74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5" name="グループ化 7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76" name="グループ化 7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77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二等辺三角形 8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9" name="円/楕円 8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52</xdr:row>
      <xdr:rowOff>95250</xdr:rowOff>
    </xdr:from>
    <xdr:to>
      <xdr:col>11</xdr:col>
      <xdr:colOff>733425</xdr:colOff>
      <xdr:row>56</xdr:row>
      <xdr:rowOff>114300</xdr:rowOff>
    </xdr:to>
    <xdr:grpSp>
      <xdr:nvGrpSpPr>
        <xdr:cNvPr id="80" name="グループ化 83"/>
        <xdr:cNvGrpSpPr>
          <a:grpSpLocks/>
        </xdr:cNvGrpSpPr>
      </xdr:nvGrpSpPr>
      <xdr:grpSpPr>
        <a:xfrm>
          <a:off x="6534150" y="93059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81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2" name="グループ化 85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83" name="グループ化 86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84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5" name="二等辺三角形 89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86" name="円/楕円 87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44</xdr:row>
      <xdr:rowOff>104775</xdr:rowOff>
    </xdr:from>
    <xdr:to>
      <xdr:col>11</xdr:col>
      <xdr:colOff>76200</xdr:colOff>
      <xdr:row>48</xdr:row>
      <xdr:rowOff>123825</xdr:rowOff>
    </xdr:to>
    <xdr:grpSp>
      <xdr:nvGrpSpPr>
        <xdr:cNvPr id="87" name="グループ化 90"/>
        <xdr:cNvGrpSpPr>
          <a:grpSpLocks/>
        </xdr:cNvGrpSpPr>
      </xdr:nvGrpSpPr>
      <xdr:grpSpPr>
        <a:xfrm>
          <a:off x="6534150" y="7943850"/>
          <a:ext cx="152400" cy="704850"/>
          <a:chOff x="15678578" y="4714666"/>
          <a:chExt cx="146060" cy="704731"/>
        </a:xfrm>
        <a:solidFill>
          <a:srgbClr val="FFFFFF"/>
        </a:solidFill>
      </xdr:grpSpPr>
      <xdr:grpSp>
        <xdr:nvGrpSpPr>
          <xdr:cNvPr id="88" name="グループ化 91"/>
          <xdr:cNvGrpSpPr>
            <a:grpSpLocks/>
          </xdr:cNvGrpSpPr>
        </xdr:nvGrpSpPr>
        <xdr:grpSpPr>
          <a:xfrm>
            <a:off x="15680732" y="4784963"/>
            <a:ext cx="143906" cy="634434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89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二等辺三角形 94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1" name="円/楕円 92"/>
          <xdr:cNvSpPr>
            <a:spLocks/>
          </xdr:cNvSpPr>
        </xdr:nvSpPr>
        <xdr:spPr>
          <a:xfrm>
            <a:off x="15678578" y="4714666"/>
            <a:ext cx="138246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42</xdr:row>
      <xdr:rowOff>85725</xdr:rowOff>
    </xdr:from>
    <xdr:to>
      <xdr:col>8</xdr:col>
      <xdr:colOff>0</xdr:colOff>
      <xdr:row>44</xdr:row>
      <xdr:rowOff>133350</xdr:rowOff>
    </xdr:to>
    <xdr:sp>
      <xdr:nvSpPr>
        <xdr:cNvPr id="92" name="直線コネクタ 40"/>
        <xdr:cNvSpPr>
          <a:spLocks/>
        </xdr:cNvSpPr>
      </xdr:nvSpPr>
      <xdr:spPr>
        <a:xfrm flipV="1">
          <a:off x="4733925" y="75819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36</xdr:row>
      <xdr:rowOff>104775</xdr:rowOff>
    </xdr:from>
    <xdr:to>
      <xdr:col>11</xdr:col>
      <xdr:colOff>66675</xdr:colOff>
      <xdr:row>40</xdr:row>
      <xdr:rowOff>123825</xdr:rowOff>
    </xdr:to>
    <xdr:grpSp>
      <xdr:nvGrpSpPr>
        <xdr:cNvPr id="93" name="グループ化 96"/>
        <xdr:cNvGrpSpPr>
          <a:grpSpLocks/>
        </xdr:cNvGrpSpPr>
      </xdr:nvGrpSpPr>
      <xdr:grpSpPr>
        <a:xfrm>
          <a:off x="5829300" y="65722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94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5" name="グループ化 9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96" name="グループ化 9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97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8" name="二等辺三角形 10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9" name="円/楕円 10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133350</xdr:colOff>
      <xdr:row>44</xdr:row>
      <xdr:rowOff>104775</xdr:rowOff>
    </xdr:from>
    <xdr:to>
      <xdr:col>8</xdr:col>
      <xdr:colOff>66675</xdr:colOff>
      <xdr:row>48</xdr:row>
      <xdr:rowOff>123825</xdr:rowOff>
    </xdr:to>
    <xdr:grpSp>
      <xdr:nvGrpSpPr>
        <xdr:cNvPr id="100" name="グループ化 103"/>
        <xdr:cNvGrpSpPr>
          <a:grpSpLocks/>
        </xdr:cNvGrpSpPr>
      </xdr:nvGrpSpPr>
      <xdr:grpSpPr>
        <a:xfrm>
          <a:off x="3952875" y="79438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101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2" name="グループ化 105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03" name="グループ化 106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04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5" name="二等辺三角形 109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06" name="円/楕円 107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523875</xdr:colOff>
      <xdr:row>29</xdr:row>
      <xdr:rowOff>0</xdr:rowOff>
    </xdr:from>
    <xdr:to>
      <xdr:col>2</xdr:col>
      <xdr:colOff>361950</xdr:colOff>
      <xdr:row>30</xdr:row>
      <xdr:rowOff>123825</xdr:rowOff>
    </xdr:to>
    <xdr:grpSp>
      <xdr:nvGrpSpPr>
        <xdr:cNvPr id="107" name="グループ化 110"/>
        <xdr:cNvGrpSpPr>
          <a:grpSpLocks/>
        </xdr:cNvGrpSpPr>
      </xdr:nvGrpSpPr>
      <xdr:grpSpPr>
        <a:xfrm>
          <a:off x="590550" y="5210175"/>
          <a:ext cx="752475" cy="295275"/>
          <a:chOff x="21439230" y="4987126"/>
          <a:chExt cx="759974" cy="292124"/>
        </a:xfrm>
        <a:solidFill>
          <a:srgbClr val="FFFFFF"/>
        </a:solidFill>
      </xdr:grpSpPr>
      <xdr:sp>
        <xdr:nvSpPr>
          <xdr:cNvPr id="108" name="フリーフォーム 111"/>
          <xdr:cNvSpPr>
            <a:spLocks/>
          </xdr:cNvSpPr>
        </xdr:nvSpPr>
        <xdr:spPr>
          <a:xfrm>
            <a:off x="21908134" y="5127492"/>
            <a:ext cx="277201" cy="47835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9" name="グループ化 112"/>
          <xdr:cNvGrpSpPr>
            <a:grpSpLocks/>
          </xdr:cNvGrpSpPr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  <a:solidFill>
            <a:srgbClr val="FFFFFF"/>
          </a:solidFill>
        </xdr:grpSpPr>
        <xdr:grpSp>
          <xdr:nvGrpSpPr>
            <xdr:cNvPr id="110" name="グループ化 113"/>
            <xdr:cNvGrpSpPr>
              <a:grpSpLocks/>
            </xdr:cNvGrpSpPr>
          </xdr:nvGrpSpPr>
          <xdr:grpSpPr>
            <a:xfrm>
              <a:off x="21694834" y="6017017"/>
              <a:ext cx="218303" cy="292124"/>
              <a:chOff x="21694749" y="6017017"/>
              <a:chExt cx="218348" cy="292124"/>
            </a:xfrm>
            <a:solidFill>
              <a:srgbClr val="FFFFFF"/>
            </a:solidFill>
          </xdr:grpSpPr>
          <xdr:sp>
            <xdr:nvSpPr>
              <xdr:cNvPr id="111" name="右大かっこ 122"/>
              <xdr:cNvSpPr>
                <a:spLocks/>
              </xdr:cNvSpPr>
            </xdr:nvSpPr>
            <xdr:spPr>
              <a:xfrm>
                <a:off x="21694749" y="6026292"/>
                <a:ext cx="45744" cy="278248"/>
              </a:xfrm>
              <a:prstGeom prst="rightBracket">
                <a:avLst>
                  <a:gd name="adj" fmla="val -48629"/>
                </a:avLst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2" name="左大かっこ 123"/>
              <xdr:cNvSpPr>
                <a:spLocks/>
              </xdr:cNvSpPr>
            </xdr:nvSpPr>
            <xdr:spPr>
              <a:xfrm>
                <a:off x="21867353" y="6017017"/>
                <a:ext cx="45744" cy="292124"/>
              </a:xfrm>
              <a:prstGeom prst="leftBracket">
                <a:avLst>
                  <a:gd name="adj" fmla="val -48694"/>
                </a:avLst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3" name="グループ化 114"/>
            <xdr:cNvGrpSpPr>
              <a:grpSpLocks/>
            </xdr:cNvGrpSpPr>
          </xdr:nvGrpSpPr>
          <xdr:grpSpPr>
            <a:xfrm>
              <a:off x="21880268" y="6121232"/>
              <a:ext cx="289170" cy="123568"/>
              <a:chOff x="21880235" y="6121238"/>
              <a:chExt cx="289203" cy="123590"/>
            </a:xfrm>
            <a:solidFill>
              <a:srgbClr val="FFFFFF"/>
            </a:solidFill>
          </xdr:grpSpPr>
          <xdr:sp>
            <xdr:nvSpPr>
              <xdr:cNvPr id="114" name="フリーフォーム 120"/>
              <xdr:cNvSpPr>
                <a:spLocks/>
              </xdr:cNvSpPr>
            </xdr:nvSpPr>
            <xdr:spPr>
              <a:xfrm>
                <a:off x="21880235" y="6121238"/>
                <a:ext cx="277129" cy="47829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5" name="フリーフォーム 121"/>
              <xdr:cNvSpPr>
                <a:spLocks/>
              </xdr:cNvSpPr>
            </xdr:nvSpPr>
            <xdr:spPr>
              <a:xfrm>
                <a:off x="21892309" y="6196999"/>
                <a:ext cx="277129" cy="47829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6" name="グループ化 115"/>
            <xdr:cNvGrpSpPr>
              <a:grpSpLocks/>
            </xdr:cNvGrpSpPr>
          </xdr:nvGrpSpPr>
          <xdr:grpSpPr>
            <a:xfrm>
              <a:off x="21409464" y="6104873"/>
              <a:ext cx="313299" cy="124664"/>
              <a:chOff x="21409464" y="6104882"/>
              <a:chExt cx="313263" cy="124662"/>
            </a:xfrm>
            <a:solidFill>
              <a:srgbClr val="FFFFFF"/>
            </a:solidFill>
          </xdr:grpSpPr>
          <xdr:sp>
            <xdr:nvSpPr>
              <xdr:cNvPr id="117" name="フリーフォーム 116"/>
              <xdr:cNvSpPr>
                <a:spLocks/>
              </xdr:cNvSpPr>
            </xdr:nvSpPr>
            <xdr:spPr>
              <a:xfrm rot="10296585">
                <a:off x="21417531" y="6138572"/>
                <a:ext cx="300184" cy="48244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8" name="グループ化 117"/>
              <xdr:cNvGrpSpPr>
                <a:grpSpLocks/>
              </xdr:cNvGrpSpPr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  <a:solidFill>
                <a:srgbClr val="FFFFFF"/>
              </a:solidFill>
            </xdr:grpSpPr>
            <xdr:sp>
              <xdr:nvSpPr>
                <xdr:cNvPr id="119" name="フリーフォーム 118"/>
                <xdr:cNvSpPr>
                  <a:spLocks/>
                </xdr:cNvSpPr>
              </xdr:nvSpPr>
              <xdr:spPr>
                <a:xfrm>
                  <a:off x="2409825" y="11861637"/>
                  <a:ext cx="657167" cy="54118"/>
                </a:xfrm>
                <a:custGeom>
                  <a:pathLst>
                    <a:path h="67366" w="34915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  <a:ln w="12700" cmpd="sng">
                  <a:solidFill>
                    <a:srgbClr val="41719C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0" name="フリーフォーム 119"/>
                <xdr:cNvSpPr>
                  <a:spLocks/>
                </xdr:cNvSpPr>
              </xdr:nvSpPr>
              <xdr:spPr>
                <a:xfrm>
                  <a:off x="2438457" y="11947359"/>
                  <a:ext cx="657167" cy="54118"/>
                </a:xfrm>
                <a:custGeom>
                  <a:pathLst>
                    <a:path h="67366" w="34915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  <a:ln w="12700" cmpd="sng">
                  <a:solidFill>
                    <a:srgbClr val="41719C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342900</xdr:colOff>
      <xdr:row>29</xdr:row>
      <xdr:rowOff>0</xdr:rowOff>
    </xdr:from>
    <xdr:to>
      <xdr:col>5</xdr:col>
      <xdr:colOff>704850</xdr:colOff>
      <xdr:row>29</xdr:row>
      <xdr:rowOff>9525</xdr:rowOff>
    </xdr:to>
    <xdr:sp>
      <xdr:nvSpPr>
        <xdr:cNvPr id="121" name="直線コネクタ 40"/>
        <xdr:cNvSpPr>
          <a:spLocks/>
        </xdr:cNvSpPr>
      </xdr:nvSpPr>
      <xdr:spPr>
        <a:xfrm flipV="1">
          <a:off x="2286000" y="5210175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171450</xdr:rowOff>
    </xdr:from>
    <xdr:to>
      <xdr:col>5</xdr:col>
      <xdr:colOff>609600</xdr:colOff>
      <xdr:row>19</xdr:row>
      <xdr:rowOff>171450</xdr:rowOff>
    </xdr:to>
    <xdr:sp>
      <xdr:nvSpPr>
        <xdr:cNvPr id="122" name="直線コネクタ 40"/>
        <xdr:cNvSpPr>
          <a:spLocks/>
        </xdr:cNvSpPr>
      </xdr:nvSpPr>
      <xdr:spPr>
        <a:xfrm>
          <a:off x="2895600" y="3667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17</xdr:row>
      <xdr:rowOff>0</xdr:rowOff>
    </xdr:from>
    <xdr:to>
      <xdr:col>4</xdr:col>
      <xdr:colOff>904875</xdr:colOff>
      <xdr:row>19</xdr:row>
      <xdr:rowOff>104775</xdr:rowOff>
    </xdr:to>
    <xdr:sp>
      <xdr:nvSpPr>
        <xdr:cNvPr id="123" name="直線コネクタ 40"/>
        <xdr:cNvSpPr>
          <a:spLocks/>
        </xdr:cNvSpPr>
      </xdr:nvSpPr>
      <xdr:spPr>
        <a:xfrm flipV="1">
          <a:off x="2847975" y="3152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11</xdr:row>
      <xdr:rowOff>123825</xdr:rowOff>
    </xdr:to>
    <xdr:sp>
      <xdr:nvSpPr>
        <xdr:cNvPr id="124" name="直線コネクタ 40"/>
        <xdr:cNvSpPr>
          <a:spLocks/>
        </xdr:cNvSpPr>
      </xdr:nvSpPr>
      <xdr:spPr>
        <a:xfrm flipV="1">
          <a:off x="2857500" y="1857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876300</xdr:colOff>
      <xdr:row>5</xdr:row>
      <xdr:rowOff>180975</xdr:rowOff>
    </xdr:to>
    <xdr:sp>
      <xdr:nvSpPr>
        <xdr:cNvPr id="125" name="直線コネクタ 40"/>
        <xdr:cNvSpPr>
          <a:spLocks/>
        </xdr:cNvSpPr>
      </xdr:nvSpPr>
      <xdr:spPr>
        <a:xfrm flipV="1">
          <a:off x="2352675" y="819150"/>
          <a:ext cx="4667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3</xdr:row>
      <xdr:rowOff>85725</xdr:rowOff>
    </xdr:to>
    <xdr:sp>
      <xdr:nvSpPr>
        <xdr:cNvPr id="126" name="直線コネクタ 40"/>
        <xdr:cNvSpPr>
          <a:spLocks/>
        </xdr:cNvSpPr>
      </xdr:nvSpPr>
      <xdr:spPr>
        <a:xfrm flipV="1">
          <a:off x="2857500" y="190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27</xdr:row>
      <xdr:rowOff>0</xdr:rowOff>
    </xdr:from>
    <xdr:to>
      <xdr:col>4</xdr:col>
      <xdr:colOff>904875</xdr:colOff>
      <xdr:row>27</xdr:row>
      <xdr:rowOff>0</xdr:rowOff>
    </xdr:to>
    <xdr:sp>
      <xdr:nvSpPr>
        <xdr:cNvPr id="127" name="直線コネクタ 40"/>
        <xdr:cNvSpPr>
          <a:spLocks/>
        </xdr:cNvSpPr>
      </xdr:nvSpPr>
      <xdr:spPr>
        <a:xfrm>
          <a:off x="2266950" y="4867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1</xdr:row>
      <xdr:rowOff>152400</xdr:rowOff>
    </xdr:from>
    <xdr:to>
      <xdr:col>5</xdr:col>
      <xdr:colOff>561975</xdr:colOff>
      <xdr:row>7</xdr:row>
      <xdr:rowOff>123825</xdr:rowOff>
    </xdr:to>
    <xdr:grpSp>
      <xdr:nvGrpSpPr>
        <xdr:cNvPr id="128" name="グループ化 131"/>
        <xdr:cNvGrpSpPr>
          <a:grpSpLocks/>
        </xdr:cNvGrpSpPr>
      </xdr:nvGrpSpPr>
      <xdr:grpSpPr>
        <a:xfrm>
          <a:off x="2781300" y="323850"/>
          <a:ext cx="638175" cy="1238250"/>
          <a:chOff x="25196071" y="308963"/>
          <a:chExt cx="632687" cy="1040490"/>
        </a:xfrm>
        <a:solidFill>
          <a:srgbClr val="FFFFFF"/>
        </a:solidFill>
      </xdr:grpSpPr>
      <xdr:sp>
        <xdr:nvSpPr>
          <xdr:cNvPr id="129" name="直線コネクタ 37"/>
          <xdr:cNvSpPr>
            <a:spLocks/>
          </xdr:cNvSpPr>
        </xdr:nvSpPr>
        <xdr:spPr>
          <a:xfrm flipH="1">
            <a:off x="25310429" y="308963"/>
            <a:ext cx="518329" cy="35116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0" name="グループ化 133"/>
          <xdr:cNvGrpSpPr>
            <a:grpSpLocks/>
          </xdr:cNvGrpSpPr>
        </xdr:nvGrpSpPr>
        <xdr:grpSpPr>
          <a:xfrm>
            <a:off x="25196071" y="620330"/>
            <a:ext cx="144727" cy="729123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31" name="グループ化 13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32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二等辺三角形 13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34" name="円/楕円 13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19</xdr:row>
      <xdr:rowOff>161925</xdr:rowOff>
    </xdr:to>
    <xdr:sp>
      <xdr:nvSpPr>
        <xdr:cNvPr id="135" name="直線コネクタ 40"/>
        <xdr:cNvSpPr>
          <a:spLocks/>
        </xdr:cNvSpPr>
      </xdr:nvSpPr>
      <xdr:spPr>
        <a:xfrm flipV="1">
          <a:off x="981075" y="3267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28575</xdr:rowOff>
    </xdr:from>
    <xdr:to>
      <xdr:col>2</xdr:col>
      <xdr:colOff>0</xdr:colOff>
      <xdr:row>20</xdr:row>
      <xdr:rowOff>9525</xdr:rowOff>
    </xdr:to>
    <xdr:sp>
      <xdr:nvSpPr>
        <xdr:cNvPr id="136" name="直線コネクタ 37"/>
        <xdr:cNvSpPr>
          <a:spLocks/>
        </xdr:cNvSpPr>
      </xdr:nvSpPr>
      <xdr:spPr>
        <a:xfrm>
          <a:off x="447675" y="3352800"/>
          <a:ext cx="53340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20</xdr:row>
      <xdr:rowOff>0</xdr:rowOff>
    </xdr:from>
    <xdr:to>
      <xdr:col>2</xdr:col>
      <xdr:colOff>76200</xdr:colOff>
      <xdr:row>23</xdr:row>
      <xdr:rowOff>123825</xdr:rowOff>
    </xdr:to>
    <xdr:grpSp>
      <xdr:nvGrpSpPr>
        <xdr:cNvPr id="137" name="グループ化 140"/>
        <xdr:cNvGrpSpPr>
          <a:grpSpLocks/>
        </xdr:cNvGrpSpPr>
      </xdr:nvGrpSpPr>
      <xdr:grpSpPr>
        <a:xfrm>
          <a:off x="904875" y="3667125"/>
          <a:ext cx="15240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138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二等辺三角形 142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12</xdr:row>
      <xdr:rowOff>0</xdr:rowOff>
    </xdr:from>
    <xdr:to>
      <xdr:col>1</xdr:col>
      <xdr:colOff>904875</xdr:colOff>
      <xdr:row>12</xdr:row>
      <xdr:rowOff>0</xdr:rowOff>
    </xdr:to>
    <xdr:sp>
      <xdr:nvSpPr>
        <xdr:cNvPr id="140" name="直線コネクタ 40"/>
        <xdr:cNvSpPr>
          <a:spLocks/>
        </xdr:cNvSpPr>
      </xdr:nvSpPr>
      <xdr:spPr>
        <a:xfrm>
          <a:off x="400050" y="2295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11</xdr:row>
      <xdr:rowOff>95250</xdr:rowOff>
    </xdr:from>
    <xdr:to>
      <xdr:col>2</xdr:col>
      <xdr:colOff>733425</xdr:colOff>
      <xdr:row>15</xdr:row>
      <xdr:rowOff>114300</xdr:rowOff>
    </xdr:to>
    <xdr:grpSp>
      <xdr:nvGrpSpPr>
        <xdr:cNvPr id="141" name="グループ化 146"/>
        <xdr:cNvGrpSpPr>
          <a:grpSpLocks/>
        </xdr:cNvGrpSpPr>
      </xdr:nvGrpSpPr>
      <xdr:grpSpPr>
        <a:xfrm>
          <a:off x="904875" y="22193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142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3" name="グループ化 14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44" name="グループ化 14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4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6" name="二等辺三角形 15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7" name="円/楕円 15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609600</xdr:colOff>
      <xdr:row>4</xdr:row>
      <xdr:rowOff>0</xdr:rowOff>
    </xdr:to>
    <xdr:sp>
      <xdr:nvSpPr>
        <xdr:cNvPr id="148" name="直線コネクタ 40"/>
        <xdr:cNvSpPr>
          <a:spLocks/>
        </xdr:cNvSpPr>
      </xdr:nvSpPr>
      <xdr:spPr>
        <a:xfrm>
          <a:off x="1019175" y="809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66675</xdr:rowOff>
    </xdr:from>
    <xdr:to>
      <xdr:col>2</xdr:col>
      <xdr:colOff>0</xdr:colOff>
      <xdr:row>3</xdr:row>
      <xdr:rowOff>152400</xdr:rowOff>
    </xdr:to>
    <xdr:sp>
      <xdr:nvSpPr>
        <xdr:cNvPr id="149" name="直線コネクタ 40"/>
        <xdr:cNvSpPr>
          <a:spLocks/>
        </xdr:cNvSpPr>
      </xdr:nvSpPr>
      <xdr:spPr>
        <a:xfrm flipV="1">
          <a:off x="981075" y="2381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</xdr:row>
      <xdr:rowOff>142875</xdr:rowOff>
    </xdr:from>
    <xdr:to>
      <xdr:col>2</xdr:col>
      <xdr:colOff>66675</xdr:colOff>
      <xdr:row>7</xdr:row>
      <xdr:rowOff>123825</xdr:rowOff>
    </xdr:to>
    <xdr:grpSp>
      <xdr:nvGrpSpPr>
        <xdr:cNvPr id="150" name="グループ化 155"/>
        <xdr:cNvGrpSpPr>
          <a:grpSpLocks/>
        </xdr:cNvGrpSpPr>
      </xdr:nvGrpSpPr>
      <xdr:grpSpPr>
        <a:xfrm>
          <a:off x="200025" y="723900"/>
          <a:ext cx="847725" cy="838200"/>
          <a:chOff x="16855246" y="2049073"/>
          <a:chExt cx="844142" cy="729131"/>
        </a:xfrm>
        <a:solidFill>
          <a:srgbClr val="FFFFFF"/>
        </a:solidFill>
      </xdr:grpSpPr>
      <xdr:sp>
        <xdr:nvSpPr>
          <xdr:cNvPr id="151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2" name="グループ化 157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53" name="グループ化 158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54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5" name="二等辺三角形 161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56" name="円/楕円 159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31</xdr:row>
      <xdr:rowOff>104775</xdr:rowOff>
    </xdr:to>
    <xdr:sp>
      <xdr:nvSpPr>
        <xdr:cNvPr id="157" name="直線コネクタ 37"/>
        <xdr:cNvSpPr>
          <a:spLocks/>
        </xdr:cNvSpPr>
      </xdr:nvSpPr>
      <xdr:spPr>
        <a:xfrm>
          <a:off x="2857500" y="4876800"/>
          <a:ext cx="0" cy="78105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31</xdr:row>
      <xdr:rowOff>0</xdr:rowOff>
    </xdr:from>
    <xdr:to>
      <xdr:col>5</xdr:col>
      <xdr:colOff>66675</xdr:colOff>
      <xdr:row>31</xdr:row>
      <xdr:rowOff>123825</xdr:rowOff>
    </xdr:to>
    <xdr:sp>
      <xdr:nvSpPr>
        <xdr:cNvPr id="158" name="二等辺三角形 163"/>
        <xdr:cNvSpPr>
          <a:spLocks/>
        </xdr:cNvSpPr>
      </xdr:nvSpPr>
      <xdr:spPr>
        <a:xfrm>
          <a:off x="2781300" y="5553075"/>
          <a:ext cx="142875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27</xdr:row>
      <xdr:rowOff>0</xdr:rowOff>
    </xdr:from>
    <xdr:to>
      <xdr:col>5</xdr:col>
      <xdr:colOff>657225</xdr:colOff>
      <xdr:row>27</xdr:row>
      <xdr:rowOff>0</xdr:rowOff>
    </xdr:to>
    <xdr:sp>
      <xdr:nvSpPr>
        <xdr:cNvPr id="159" name="直線コネクタ 37"/>
        <xdr:cNvSpPr>
          <a:spLocks/>
        </xdr:cNvSpPr>
      </xdr:nvSpPr>
      <xdr:spPr>
        <a:xfrm flipH="1">
          <a:off x="2847975" y="486727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28</xdr:row>
      <xdr:rowOff>104775</xdr:rowOff>
    </xdr:from>
    <xdr:to>
      <xdr:col>5</xdr:col>
      <xdr:colOff>66675</xdr:colOff>
      <xdr:row>29</xdr:row>
      <xdr:rowOff>76200</xdr:rowOff>
    </xdr:to>
    <xdr:sp>
      <xdr:nvSpPr>
        <xdr:cNvPr id="160" name="円/楕円 262"/>
        <xdr:cNvSpPr>
          <a:spLocks/>
        </xdr:cNvSpPr>
      </xdr:nvSpPr>
      <xdr:spPr>
        <a:xfrm>
          <a:off x="2781300" y="514350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19</xdr:row>
      <xdr:rowOff>95250</xdr:rowOff>
    </xdr:from>
    <xdr:to>
      <xdr:col>5</xdr:col>
      <xdr:colOff>66675</xdr:colOff>
      <xdr:row>23</xdr:row>
      <xdr:rowOff>123825</xdr:rowOff>
    </xdr:to>
    <xdr:grpSp>
      <xdr:nvGrpSpPr>
        <xdr:cNvPr id="161" name="グループ化 166"/>
        <xdr:cNvGrpSpPr>
          <a:grpSpLocks/>
        </xdr:cNvGrpSpPr>
      </xdr:nvGrpSpPr>
      <xdr:grpSpPr>
        <a:xfrm>
          <a:off x="2076450" y="3590925"/>
          <a:ext cx="847725" cy="714375"/>
          <a:chOff x="16855246" y="2049073"/>
          <a:chExt cx="851867" cy="729131"/>
        </a:xfrm>
        <a:solidFill>
          <a:srgbClr val="FFFFFF"/>
        </a:solidFill>
      </xdr:grpSpPr>
      <xdr:sp>
        <xdr:nvSpPr>
          <xdr:cNvPr id="162" name="直線コネクタ 37"/>
          <xdr:cNvSpPr>
            <a:spLocks/>
          </xdr:cNvSpPr>
        </xdr:nvSpPr>
        <xdr:spPr>
          <a:xfrm>
            <a:off x="16855246" y="2122715"/>
            <a:ext cx="7737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3" name="グループ化 168"/>
          <xdr:cNvGrpSpPr>
            <a:grpSpLocks/>
          </xdr:cNvGrpSpPr>
        </xdr:nvGrpSpPr>
        <xdr:grpSpPr>
          <a:xfrm>
            <a:off x="17562509" y="2049073"/>
            <a:ext cx="144604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64" name="グループ化 16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6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6" name="二等辺三角形 17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67" name="円/楕円 17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847725</xdr:colOff>
      <xdr:row>11</xdr:row>
      <xdr:rowOff>104775</xdr:rowOff>
    </xdr:from>
    <xdr:to>
      <xdr:col>5</xdr:col>
      <xdr:colOff>742950</xdr:colOff>
      <xdr:row>15</xdr:row>
      <xdr:rowOff>123825</xdr:rowOff>
    </xdr:to>
    <xdr:grpSp>
      <xdr:nvGrpSpPr>
        <xdr:cNvPr id="168" name="グループ化 173"/>
        <xdr:cNvGrpSpPr>
          <a:grpSpLocks/>
        </xdr:cNvGrpSpPr>
      </xdr:nvGrpSpPr>
      <xdr:grpSpPr>
        <a:xfrm>
          <a:off x="2790825" y="22288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169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0" name="グループ化 175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71" name="グループ化 176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72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3" name="二等辺三角形 179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74" name="円/楕円 177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10</xdr:col>
      <xdr:colOff>209550</xdr:colOff>
      <xdr:row>17</xdr:row>
      <xdr:rowOff>38100</xdr:rowOff>
    </xdr:from>
    <xdr:to>
      <xdr:col>10</xdr:col>
      <xdr:colOff>742950</xdr:colOff>
      <xdr:row>20</xdr:row>
      <xdr:rowOff>114300</xdr:rowOff>
    </xdr:to>
    <xdr:pic>
      <xdr:nvPicPr>
        <xdr:cNvPr id="175" name="図 180" descr="「釜」の画像検索結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31908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20</xdr:row>
      <xdr:rowOff>28575</xdr:rowOff>
    </xdr:to>
    <xdr:sp>
      <xdr:nvSpPr>
        <xdr:cNvPr id="176" name="直線コネクタ 40"/>
        <xdr:cNvSpPr>
          <a:spLocks/>
        </xdr:cNvSpPr>
      </xdr:nvSpPr>
      <xdr:spPr>
        <a:xfrm flipV="1">
          <a:off x="6610350" y="3305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733425</xdr:colOff>
      <xdr:row>20</xdr:row>
      <xdr:rowOff>0</xdr:rowOff>
    </xdr:from>
    <xdr:to>
      <xdr:col>10</xdr:col>
      <xdr:colOff>914400</xdr:colOff>
      <xdr:row>20</xdr:row>
      <xdr:rowOff>0</xdr:rowOff>
    </xdr:to>
    <xdr:sp>
      <xdr:nvSpPr>
        <xdr:cNvPr id="177" name="直線コネクタ 38"/>
        <xdr:cNvSpPr>
          <a:spLocks/>
        </xdr:cNvSpPr>
      </xdr:nvSpPr>
      <xdr:spPr>
        <a:xfrm flipH="1">
          <a:off x="6429375" y="3667125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609600</xdr:colOff>
      <xdr:row>28</xdr:row>
      <xdr:rowOff>9525</xdr:rowOff>
    </xdr:to>
    <xdr:sp>
      <xdr:nvSpPr>
        <xdr:cNvPr id="178" name="直線コネクタ 40"/>
        <xdr:cNvSpPr>
          <a:spLocks/>
        </xdr:cNvSpPr>
      </xdr:nvSpPr>
      <xdr:spPr>
        <a:xfrm>
          <a:off x="6648450" y="5048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19050</xdr:rowOff>
    </xdr:from>
    <xdr:to>
      <xdr:col>11</xdr:col>
      <xdr:colOff>0</xdr:colOff>
      <xdr:row>27</xdr:row>
      <xdr:rowOff>133350</xdr:rowOff>
    </xdr:to>
    <xdr:sp>
      <xdr:nvSpPr>
        <xdr:cNvPr id="179" name="直線コネクタ 40"/>
        <xdr:cNvSpPr>
          <a:spLocks/>
        </xdr:cNvSpPr>
      </xdr:nvSpPr>
      <xdr:spPr>
        <a:xfrm flipH="1" flipV="1">
          <a:off x="6610350" y="4714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161925</xdr:rowOff>
    </xdr:from>
    <xdr:to>
      <xdr:col>10</xdr:col>
      <xdr:colOff>866775</xdr:colOff>
      <xdr:row>11</xdr:row>
      <xdr:rowOff>161925</xdr:rowOff>
    </xdr:to>
    <xdr:sp>
      <xdr:nvSpPr>
        <xdr:cNvPr id="180" name="直線コネクタ 40"/>
        <xdr:cNvSpPr>
          <a:spLocks/>
        </xdr:cNvSpPr>
      </xdr:nvSpPr>
      <xdr:spPr>
        <a:xfrm>
          <a:off x="5981700" y="2286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904875</xdr:colOff>
      <xdr:row>8</xdr:row>
      <xdr:rowOff>133350</xdr:rowOff>
    </xdr:from>
    <xdr:to>
      <xdr:col>11</xdr:col>
      <xdr:colOff>0</xdr:colOff>
      <xdr:row>11</xdr:row>
      <xdr:rowOff>123825</xdr:rowOff>
    </xdr:to>
    <xdr:sp>
      <xdr:nvSpPr>
        <xdr:cNvPr id="181" name="直線コネクタ 40"/>
        <xdr:cNvSpPr>
          <a:spLocks/>
        </xdr:cNvSpPr>
      </xdr:nvSpPr>
      <xdr:spPr>
        <a:xfrm flipV="1">
          <a:off x="6600825" y="174307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228600</xdr:rowOff>
    </xdr:from>
    <xdr:to>
      <xdr:col>11</xdr:col>
      <xdr:colOff>609600</xdr:colOff>
      <xdr:row>3</xdr:row>
      <xdr:rowOff>228600</xdr:rowOff>
    </xdr:to>
    <xdr:sp>
      <xdr:nvSpPr>
        <xdr:cNvPr id="182" name="直線コネクタ 40"/>
        <xdr:cNvSpPr>
          <a:spLocks/>
        </xdr:cNvSpPr>
      </xdr:nvSpPr>
      <xdr:spPr>
        <a:xfrm>
          <a:off x="6648450" y="809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66675</xdr:rowOff>
    </xdr:from>
    <xdr:to>
      <xdr:col>8</xdr:col>
      <xdr:colOff>609600</xdr:colOff>
      <xdr:row>28</xdr:row>
      <xdr:rowOff>0</xdr:rowOff>
    </xdr:to>
    <xdr:grpSp>
      <xdr:nvGrpSpPr>
        <xdr:cNvPr id="183" name="グループ化 188"/>
        <xdr:cNvGrpSpPr>
          <a:grpSpLocks/>
        </xdr:cNvGrpSpPr>
      </xdr:nvGrpSpPr>
      <xdr:grpSpPr>
        <a:xfrm>
          <a:off x="4733925" y="4591050"/>
          <a:ext cx="609600" cy="447675"/>
          <a:chOff x="23349858" y="4489556"/>
          <a:chExt cx="612913" cy="463444"/>
        </a:xfrm>
        <a:solidFill>
          <a:srgbClr val="FFFFFF"/>
        </a:solidFill>
      </xdr:grpSpPr>
      <xdr:sp>
        <xdr:nvSpPr>
          <xdr:cNvPr id="184" name="直線コネクタ 40"/>
          <xdr:cNvSpPr>
            <a:spLocks/>
          </xdr:cNvSpPr>
        </xdr:nvSpPr>
        <xdr:spPr>
          <a:xfrm>
            <a:off x="23383415" y="4953000"/>
            <a:ext cx="5793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直線コネクタ 40"/>
          <xdr:cNvSpPr>
            <a:spLocks/>
          </xdr:cNvSpPr>
        </xdr:nvSpPr>
        <xdr:spPr>
          <a:xfrm flipV="1">
            <a:off x="23349858" y="4489556"/>
            <a:ext cx="0" cy="4037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27</xdr:row>
      <xdr:rowOff>104775</xdr:rowOff>
    </xdr:from>
    <xdr:to>
      <xdr:col>8</xdr:col>
      <xdr:colOff>66675</xdr:colOff>
      <xdr:row>31</xdr:row>
      <xdr:rowOff>123825</xdr:rowOff>
    </xdr:to>
    <xdr:grpSp>
      <xdr:nvGrpSpPr>
        <xdr:cNvPr id="186" name="グループ化 191"/>
        <xdr:cNvGrpSpPr>
          <a:grpSpLocks/>
        </xdr:cNvGrpSpPr>
      </xdr:nvGrpSpPr>
      <xdr:grpSpPr>
        <a:xfrm>
          <a:off x="3952875" y="49720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187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8" name="グループ化 193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89" name="グループ化 194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90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二等辺三角形 197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92" name="円/楕円 195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847725</xdr:colOff>
      <xdr:row>23</xdr:row>
      <xdr:rowOff>0</xdr:rowOff>
    </xdr:from>
    <xdr:to>
      <xdr:col>8</xdr:col>
      <xdr:colOff>76200</xdr:colOff>
      <xdr:row>23</xdr:row>
      <xdr:rowOff>123825</xdr:rowOff>
    </xdr:to>
    <xdr:sp>
      <xdr:nvSpPr>
        <xdr:cNvPr id="193" name="二等辺三角形 199"/>
        <xdr:cNvSpPr>
          <a:spLocks/>
        </xdr:cNvSpPr>
      </xdr:nvSpPr>
      <xdr:spPr>
        <a:xfrm>
          <a:off x="4667250" y="4181475"/>
          <a:ext cx="142875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0</xdr:rowOff>
    </xdr:from>
    <xdr:to>
      <xdr:col>8</xdr:col>
      <xdr:colOff>628650</xdr:colOff>
      <xdr:row>12</xdr:row>
      <xdr:rowOff>0</xdr:rowOff>
    </xdr:to>
    <xdr:sp>
      <xdr:nvSpPr>
        <xdr:cNvPr id="194" name="直線コネクタ 40"/>
        <xdr:cNvSpPr>
          <a:spLocks/>
        </xdr:cNvSpPr>
      </xdr:nvSpPr>
      <xdr:spPr>
        <a:xfrm>
          <a:off x="4791075" y="2295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3</xdr:row>
      <xdr:rowOff>228600</xdr:rowOff>
    </xdr:from>
    <xdr:to>
      <xdr:col>8</xdr:col>
      <xdr:colOff>733425</xdr:colOff>
      <xdr:row>7</xdr:row>
      <xdr:rowOff>114300</xdr:rowOff>
    </xdr:to>
    <xdr:grpSp>
      <xdr:nvGrpSpPr>
        <xdr:cNvPr id="195" name="グループ化 201"/>
        <xdr:cNvGrpSpPr>
          <a:grpSpLocks/>
        </xdr:cNvGrpSpPr>
      </xdr:nvGrpSpPr>
      <xdr:grpSpPr>
        <a:xfrm>
          <a:off x="4657725" y="809625"/>
          <a:ext cx="809625" cy="742950"/>
          <a:chOff x="15672761" y="3530425"/>
          <a:chExt cx="804082" cy="656357"/>
        </a:xfrm>
        <a:solidFill>
          <a:srgbClr val="FFFFFF"/>
        </a:solidFill>
      </xdr:grpSpPr>
      <xdr:sp>
        <xdr:nvSpPr>
          <xdr:cNvPr id="196" name="直線コネクタ 38"/>
          <xdr:cNvSpPr>
            <a:spLocks/>
          </xdr:cNvSpPr>
        </xdr:nvSpPr>
        <xdr:spPr>
          <a:xfrm>
            <a:off x="15728042" y="3537809"/>
            <a:ext cx="74880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7" name="グループ化 203"/>
          <xdr:cNvGrpSpPr>
            <a:grpSpLocks/>
          </xdr:cNvGrpSpPr>
        </xdr:nvGrpSpPr>
        <xdr:grpSpPr>
          <a:xfrm>
            <a:off x="15672761" y="3530425"/>
            <a:ext cx="142524" cy="656357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198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二等辺三角形 205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133350</xdr:colOff>
      <xdr:row>4</xdr:row>
      <xdr:rowOff>0</xdr:rowOff>
    </xdr:from>
    <xdr:to>
      <xdr:col>11</xdr:col>
      <xdr:colOff>66675</xdr:colOff>
      <xdr:row>7</xdr:row>
      <xdr:rowOff>123825</xdr:rowOff>
    </xdr:to>
    <xdr:grpSp>
      <xdr:nvGrpSpPr>
        <xdr:cNvPr id="200" name="グループ化 206"/>
        <xdr:cNvGrpSpPr>
          <a:grpSpLocks/>
        </xdr:cNvGrpSpPr>
      </xdr:nvGrpSpPr>
      <xdr:grpSpPr>
        <a:xfrm>
          <a:off x="5829300" y="809625"/>
          <a:ext cx="847725" cy="752475"/>
          <a:chOff x="16855246" y="2121850"/>
          <a:chExt cx="842413" cy="656357"/>
        </a:xfrm>
        <a:solidFill>
          <a:srgbClr val="FFFFFF"/>
        </a:solidFill>
      </xdr:grpSpPr>
      <xdr:sp>
        <xdr:nvSpPr>
          <xdr:cNvPr id="201" name="直線コネクタ 37"/>
          <xdr:cNvSpPr>
            <a:spLocks/>
          </xdr:cNvSpPr>
        </xdr:nvSpPr>
        <xdr:spPr>
          <a:xfrm>
            <a:off x="16855246" y="2122670"/>
            <a:ext cx="7737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2" name="グループ化 208"/>
          <xdr:cNvGrpSpPr>
            <a:grpSpLocks/>
          </xdr:cNvGrpSpPr>
        </xdr:nvGrpSpPr>
        <xdr:grpSpPr>
          <a:xfrm>
            <a:off x="17555081" y="2121850"/>
            <a:ext cx="142578" cy="656357"/>
            <a:chOff x="17589269" y="4785004"/>
            <a:chExt cx="143920" cy="634392"/>
          </a:xfrm>
          <a:solidFill>
            <a:srgbClr val="FFFFFF"/>
          </a:solidFill>
        </xdr:grpSpPr>
        <xdr:sp>
          <xdr:nvSpPr>
            <xdr:cNvPr id="203" name="直線コネクタ 37"/>
            <xdr:cNvSpPr>
              <a:spLocks/>
            </xdr:cNvSpPr>
          </xdr:nvSpPr>
          <xdr:spPr>
            <a:xfrm>
              <a:off x="17670728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二等辺三角形 210"/>
            <xdr:cNvSpPr>
              <a:spLocks/>
            </xdr:cNvSpPr>
          </xdr:nvSpPr>
          <xdr:spPr>
            <a:xfrm>
              <a:off x="17589269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11</xdr:row>
      <xdr:rowOff>95250</xdr:rowOff>
    </xdr:from>
    <xdr:to>
      <xdr:col>11</xdr:col>
      <xdr:colOff>733425</xdr:colOff>
      <xdr:row>15</xdr:row>
      <xdr:rowOff>114300</xdr:rowOff>
    </xdr:to>
    <xdr:grpSp>
      <xdr:nvGrpSpPr>
        <xdr:cNvPr id="205" name="グループ化 211"/>
        <xdr:cNvGrpSpPr>
          <a:grpSpLocks/>
        </xdr:cNvGrpSpPr>
      </xdr:nvGrpSpPr>
      <xdr:grpSpPr>
        <a:xfrm>
          <a:off x="6534150" y="22193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0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7" name="グループ化 213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08" name="グループ化 21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0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0" name="二等辺三角形 21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11" name="円/楕円 21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20</xdr:row>
      <xdr:rowOff>0</xdr:rowOff>
    </xdr:from>
    <xdr:to>
      <xdr:col>11</xdr:col>
      <xdr:colOff>66675</xdr:colOff>
      <xdr:row>23</xdr:row>
      <xdr:rowOff>123825</xdr:rowOff>
    </xdr:to>
    <xdr:grpSp>
      <xdr:nvGrpSpPr>
        <xdr:cNvPr id="212" name="グループ化 218"/>
        <xdr:cNvGrpSpPr>
          <a:grpSpLocks/>
        </xdr:cNvGrpSpPr>
      </xdr:nvGrpSpPr>
      <xdr:grpSpPr>
        <a:xfrm>
          <a:off x="6534150" y="3667125"/>
          <a:ext cx="142875" cy="638175"/>
          <a:chOff x="14038957" y="3432570"/>
          <a:chExt cx="139438" cy="633659"/>
        </a:xfrm>
        <a:solidFill>
          <a:srgbClr val="FFFFFF"/>
        </a:solidFill>
      </xdr:grpSpPr>
      <xdr:sp>
        <xdr:nvSpPr>
          <xdr:cNvPr id="213" name="直線コネクタ 37"/>
          <xdr:cNvSpPr>
            <a:spLocks/>
          </xdr:cNvSpPr>
        </xdr:nvSpPr>
        <xdr:spPr>
          <a:xfrm>
            <a:off x="14120354" y="3432570"/>
            <a:ext cx="0" cy="525303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二等辺三角形 220"/>
          <xdr:cNvSpPr>
            <a:spLocks/>
          </xdr:cNvSpPr>
        </xdr:nvSpPr>
        <xdr:spPr>
          <a:xfrm>
            <a:off x="14038957" y="3947101"/>
            <a:ext cx="139438" cy="119128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27</xdr:row>
      <xdr:rowOff>104775</xdr:rowOff>
    </xdr:from>
    <xdr:to>
      <xdr:col>11</xdr:col>
      <xdr:colOff>66675</xdr:colOff>
      <xdr:row>31</xdr:row>
      <xdr:rowOff>123825</xdr:rowOff>
    </xdr:to>
    <xdr:grpSp>
      <xdr:nvGrpSpPr>
        <xdr:cNvPr id="215" name="グループ化 221"/>
        <xdr:cNvGrpSpPr>
          <a:grpSpLocks/>
        </xdr:cNvGrpSpPr>
      </xdr:nvGrpSpPr>
      <xdr:grpSpPr>
        <a:xfrm>
          <a:off x="5829300" y="49720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216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7" name="グループ化 223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18" name="グループ化 224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19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0" name="二等辺三角形 227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1" name="円/楕円 225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285750</xdr:colOff>
      <xdr:row>36</xdr:row>
      <xdr:rowOff>171450</xdr:rowOff>
    </xdr:from>
    <xdr:to>
      <xdr:col>20</xdr:col>
      <xdr:colOff>866775</xdr:colOff>
      <xdr:row>36</xdr:row>
      <xdr:rowOff>171450</xdr:rowOff>
    </xdr:to>
    <xdr:sp>
      <xdr:nvSpPr>
        <xdr:cNvPr id="222" name="直線コネクタ 40"/>
        <xdr:cNvSpPr>
          <a:spLocks/>
        </xdr:cNvSpPr>
      </xdr:nvSpPr>
      <xdr:spPr>
        <a:xfrm>
          <a:off x="11658600" y="6638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838200</xdr:colOff>
      <xdr:row>44</xdr:row>
      <xdr:rowOff>95250</xdr:rowOff>
    </xdr:from>
    <xdr:to>
      <xdr:col>15</xdr:col>
      <xdr:colOff>733425</xdr:colOff>
      <xdr:row>48</xdr:row>
      <xdr:rowOff>133350</xdr:rowOff>
    </xdr:to>
    <xdr:grpSp>
      <xdr:nvGrpSpPr>
        <xdr:cNvPr id="223" name="グループ化 230"/>
        <xdr:cNvGrpSpPr>
          <a:grpSpLocks/>
        </xdr:cNvGrpSpPr>
      </xdr:nvGrpSpPr>
      <xdr:grpSpPr>
        <a:xfrm>
          <a:off x="8458200" y="7934325"/>
          <a:ext cx="809625" cy="723900"/>
          <a:chOff x="15670601" y="3457662"/>
          <a:chExt cx="806242" cy="683954"/>
        </a:xfrm>
        <a:solidFill>
          <a:srgbClr val="FFFFFF"/>
        </a:solidFill>
      </xdr:grpSpPr>
      <xdr:sp>
        <xdr:nvSpPr>
          <xdr:cNvPr id="224" name="直線コネクタ 38"/>
          <xdr:cNvSpPr>
            <a:spLocks/>
          </xdr:cNvSpPr>
        </xdr:nvSpPr>
        <xdr:spPr>
          <a:xfrm>
            <a:off x="15728046" y="3537856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5" name="グループ化 232"/>
          <xdr:cNvGrpSpPr>
            <a:grpSpLocks/>
          </xdr:cNvGrpSpPr>
        </xdr:nvGrpSpPr>
        <xdr:grpSpPr>
          <a:xfrm>
            <a:off x="15670601" y="3457662"/>
            <a:ext cx="144720" cy="683954"/>
            <a:chOff x="15678578" y="4714666"/>
            <a:chExt cx="146060" cy="661064"/>
          </a:xfrm>
          <a:solidFill>
            <a:srgbClr val="FFFFFF"/>
          </a:solidFill>
        </xdr:grpSpPr>
        <xdr:grpSp>
          <xdr:nvGrpSpPr>
            <xdr:cNvPr id="226" name="グループ化 233"/>
            <xdr:cNvGrpSpPr>
              <a:grpSpLocks/>
            </xdr:cNvGrpSpPr>
          </xdr:nvGrpSpPr>
          <xdr:grpSpPr>
            <a:xfrm>
              <a:off x="15680732" y="4785069"/>
              <a:ext cx="143906" cy="590661"/>
              <a:chOff x="17598856" y="4785004"/>
              <a:chExt cx="143920" cy="590725"/>
            </a:xfrm>
            <a:solidFill>
              <a:srgbClr val="FFFFFF"/>
            </a:solidFill>
          </xdr:grpSpPr>
          <xdr:sp>
            <xdr:nvSpPr>
              <xdr:cNvPr id="227" name="直線コネクタ 37"/>
              <xdr:cNvSpPr>
                <a:spLocks/>
              </xdr:cNvSpPr>
            </xdr:nvSpPr>
            <xdr:spPr>
              <a:xfrm>
                <a:off x="17670744" y="4785004"/>
                <a:ext cx="0" cy="521610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8" name="二等辺三角形 236"/>
              <xdr:cNvSpPr>
                <a:spLocks/>
              </xdr:cNvSpPr>
            </xdr:nvSpPr>
            <xdr:spPr>
              <a:xfrm>
                <a:off x="17598856" y="5252563"/>
                <a:ext cx="143920" cy="123166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9" name="円/楕円 234"/>
            <xdr:cNvSpPr>
              <a:spLocks/>
            </xdr:cNvSpPr>
          </xdr:nvSpPr>
          <xdr:spPr>
            <a:xfrm>
              <a:off x="15678578" y="4714666"/>
              <a:ext cx="138246" cy="137171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50</xdr:row>
      <xdr:rowOff>28575</xdr:rowOff>
    </xdr:from>
    <xdr:to>
      <xdr:col>24</xdr:col>
      <xdr:colOff>9525</xdr:colOff>
      <xdr:row>53</xdr:row>
      <xdr:rowOff>28575</xdr:rowOff>
    </xdr:to>
    <xdr:sp>
      <xdr:nvSpPr>
        <xdr:cNvPr id="230" name="直線コネクタ 40"/>
        <xdr:cNvSpPr>
          <a:spLocks/>
        </xdr:cNvSpPr>
      </xdr:nvSpPr>
      <xdr:spPr>
        <a:xfrm flipV="1">
          <a:off x="14163675" y="88963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58</xdr:row>
      <xdr:rowOff>66675</xdr:rowOff>
    </xdr:from>
    <xdr:to>
      <xdr:col>21</xdr:col>
      <xdr:colOff>0</xdr:colOff>
      <xdr:row>60</xdr:row>
      <xdr:rowOff>114300</xdr:rowOff>
    </xdr:to>
    <xdr:sp>
      <xdr:nvSpPr>
        <xdr:cNvPr id="231" name="直線コネクタ 40"/>
        <xdr:cNvSpPr>
          <a:spLocks/>
        </xdr:cNvSpPr>
      </xdr:nvSpPr>
      <xdr:spPr>
        <a:xfrm flipV="1">
          <a:off x="12287250" y="10315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60</xdr:row>
      <xdr:rowOff>104775</xdr:rowOff>
    </xdr:from>
    <xdr:to>
      <xdr:col>21</xdr:col>
      <xdr:colOff>66675</xdr:colOff>
      <xdr:row>64</xdr:row>
      <xdr:rowOff>123825</xdr:rowOff>
    </xdr:to>
    <xdr:grpSp>
      <xdr:nvGrpSpPr>
        <xdr:cNvPr id="232" name="グループ化 239"/>
        <xdr:cNvGrpSpPr>
          <a:grpSpLocks/>
        </xdr:cNvGrpSpPr>
      </xdr:nvGrpSpPr>
      <xdr:grpSpPr>
        <a:xfrm>
          <a:off x="11506200" y="1069657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23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4" name="グループ化 241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35" name="グループ化 242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3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7" name="二等辺三角形 245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38" name="円/楕円 243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847725</xdr:colOff>
      <xdr:row>36</xdr:row>
      <xdr:rowOff>95250</xdr:rowOff>
    </xdr:from>
    <xdr:to>
      <xdr:col>21</xdr:col>
      <xdr:colOff>742950</xdr:colOff>
      <xdr:row>40</xdr:row>
      <xdr:rowOff>114300</xdr:rowOff>
    </xdr:to>
    <xdr:grpSp>
      <xdr:nvGrpSpPr>
        <xdr:cNvPr id="239" name="グループ化 246"/>
        <xdr:cNvGrpSpPr>
          <a:grpSpLocks/>
        </xdr:cNvGrpSpPr>
      </xdr:nvGrpSpPr>
      <xdr:grpSpPr>
        <a:xfrm>
          <a:off x="12220575" y="65627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40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41" name="グループ化 24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42" name="グループ化 24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43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4" name="二等辺三角形 25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45" name="円/楕円 25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209550</xdr:colOff>
      <xdr:row>45</xdr:row>
      <xdr:rowOff>0</xdr:rowOff>
    </xdr:from>
    <xdr:to>
      <xdr:col>23</xdr:col>
      <xdr:colOff>752475</xdr:colOff>
      <xdr:row>45</xdr:row>
      <xdr:rowOff>0</xdr:rowOff>
    </xdr:to>
    <xdr:sp>
      <xdr:nvSpPr>
        <xdr:cNvPr id="246" name="直線コネクタ 40"/>
        <xdr:cNvSpPr>
          <a:spLocks/>
        </xdr:cNvSpPr>
      </xdr:nvSpPr>
      <xdr:spPr>
        <a:xfrm>
          <a:off x="13458825" y="801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571500</xdr:colOff>
      <xdr:row>42</xdr:row>
      <xdr:rowOff>66675</xdr:rowOff>
    </xdr:from>
    <xdr:to>
      <xdr:col>23</xdr:col>
      <xdr:colOff>571500</xdr:colOff>
      <xdr:row>48</xdr:row>
      <xdr:rowOff>95250</xdr:rowOff>
    </xdr:to>
    <xdr:sp>
      <xdr:nvSpPr>
        <xdr:cNvPr id="247" name="直線コネクタ 40"/>
        <xdr:cNvSpPr>
          <a:spLocks/>
        </xdr:cNvSpPr>
      </xdr:nvSpPr>
      <xdr:spPr>
        <a:xfrm flipV="1">
          <a:off x="13820775" y="7562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733425</xdr:colOff>
      <xdr:row>45</xdr:row>
      <xdr:rowOff>85725</xdr:rowOff>
    </xdr:from>
    <xdr:to>
      <xdr:col>23</xdr:col>
      <xdr:colOff>885825</xdr:colOff>
      <xdr:row>45</xdr:row>
      <xdr:rowOff>161925</xdr:rowOff>
    </xdr:to>
    <xdr:sp>
      <xdr:nvSpPr>
        <xdr:cNvPr id="248" name="二等辺三角形 255"/>
        <xdr:cNvSpPr>
          <a:spLocks/>
        </xdr:cNvSpPr>
      </xdr:nvSpPr>
      <xdr:spPr>
        <a:xfrm>
          <a:off x="13982700" y="8096250"/>
          <a:ext cx="152400" cy="762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95250</xdr:rowOff>
    </xdr:from>
    <xdr:to>
      <xdr:col>23</xdr:col>
      <xdr:colOff>647700</xdr:colOff>
      <xdr:row>45</xdr:row>
      <xdr:rowOff>66675</xdr:rowOff>
    </xdr:to>
    <xdr:sp>
      <xdr:nvSpPr>
        <xdr:cNvPr id="249" name="円/楕円 256"/>
        <xdr:cNvSpPr>
          <a:spLocks/>
        </xdr:cNvSpPr>
      </xdr:nvSpPr>
      <xdr:spPr>
        <a:xfrm>
          <a:off x="13763625" y="79343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85725</xdr:rowOff>
    </xdr:from>
    <xdr:to>
      <xdr:col>15</xdr:col>
      <xdr:colOff>0</xdr:colOff>
      <xdr:row>41</xdr:row>
      <xdr:rowOff>85725</xdr:rowOff>
    </xdr:to>
    <xdr:sp>
      <xdr:nvSpPr>
        <xdr:cNvPr id="250" name="直線コネクタ 40"/>
        <xdr:cNvSpPr>
          <a:spLocks/>
        </xdr:cNvSpPr>
      </xdr:nvSpPr>
      <xdr:spPr>
        <a:xfrm>
          <a:off x="853440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66675</xdr:rowOff>
    </xdr:from>
    <xdr:to>
      <xdr:col>15</xdr:col>
      <xdr:colOff>0</xdr:colOff>
      <xdr:row>60</xdr:row>
      <xdr:rowOff>114300</xdr:rowOff>
    </xdr:to>
    <xdr:sp>
      <xdr:nvSpPr>
        <xdr:cNvPr id="251" name="直線コネクタ 40"/>
        <xdr:cNvSpPr>
          <a:spLocks/>
        </xdr:cNvSpPr>
      </xdr:nvSpPr>
      <xdr:spPr>
        <a:xfrm flipV="1">
          <a:off x="8534400" y="10315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847725</xdr:colOff>
      <xdr:row>60</xdr:row>
      <xdr:rowOff>95250</xdr:rowOff>
    </xdr:from>
    <xdr:to>
      <xdr:col>15</xdr:col>
      <xdr:colOff>742950</xdr:colOff>
      <xdr:row>64</xdr:row>
      <xdr:rowOff>114300</xdr:rowOff>
    </xdr:to>
    <xdr:grpSp>
      <xdr:nvGrpSpPr>
        <xdr:cNvPr id="252" name="グループ化 259"/>
        <xdr:cNvGrpSpPr>
          <a:grpSpLocks/>
        </xdr:cNvGrpSpPr>
      </xdr:nvGrpSpPr>
      <xdr:grpSpPr>
        <a:xfrm>
          <a:off x="8467725" y="106870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53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54" name="グループ化 261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55" name="グループ化 262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56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7" name="二等辺三角形 265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58" name="円/楕円 263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47625</xdr:colOff>
      <xdr:row>53</xdr:row>
      <xdr:rowOff>0</xdr:rowOff>
    </xdr:from>
    <xdr:to>
      <xdr:col>15</xdr:col>
      <xdr:colOff>628650</xdr:colOff>
      <xdr:row>53</xdr:row>
      <xdr:rowOff>0</xdr:rowOff>
    </xdr:to>
    <xdr:sp>
      <xdr:nvSpPr>
        <xdr:cNvPr id="259" name="直線コネクタ 40"/>
        <xdr:cNvSpPr>
          <a:spLocks/>
        </xdr:cNvSpPr>
      </xdr:nvSpPr>
      <xdr:spPr>
        <a:xfrm>
          <a:off x="8582025" y="9382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52</xdr:row>
      <xdr:rowOff>47625</xdr:rowOff>
    </xdr:from>
    <xdr:to>
      <xdr:col>15</xdr:col>
      <xdr:colOff>9525</xdr:colOff>
      <xdr:row>53</xdr:row>
      <xdr:rowOff>0</xdr:rowOff>
    </xdr:to>
    <xdr:sp>
      <xdr:nvSpPr>
        <xdr:cNvPr id="260" name="直線コネクタ 37"/>
        <xdr:cNvSpPr>
          <a:spLocks/>
        </xdr:cNvSpPr>
      </xdr:nvSpPr>
      <xdr:spPr>
        <a:xfrm>
          <a:off x="7743825" y="9258300"/>
          <a:ext cx="80010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9525</xdr:rowOff>
    </xdr:from>
    <xdr:to>
      <xdr:col>15</xdr:col>
      <xdr:colOff>76200</xdr:colOff>
      <xdr:row>56</xdr:row>
      <xdr:rowOff>142875</xdr:rowOff>
    </xdr:to>
    <xdr:grpSp>
      <xdr:nvGrpSpPr>
        <xdr:cNvPr id="261" name="グループ化 268"/>
        <xdr:cNvGrpSpPr>
          <a:grpSpLocks/>
        </xdr:cNvGrpSpPr>
      </xdr:nvGrpSpPr>
      <xdr:grpSpPr>
        <a:xfrm>
          <a:off x="8458200" y="9391650"/>
          <a:ext cx="152400" cy="647700"/>
          <a:chOff x="17598856" y="4785004"/>
          <a:chExt cx="143920" cy="634392"/>
        </a:xfrm>
        <a:solidFill>
          <a:srgbClr val="FFFFFF"/>
        </a:solidFill>
      </xdr:grpSpPr>
      <xdr:sp>
        <xdr:nvSpPr>
          <xdr:cNvPr id="262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二等辺三角形 270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904875</xdr:colOff>
      <xdr:row>42</xdr:row>
      <xdr:rowOff>47625</xdr:rowOff>
    </xdr:from>
    <xdr:to>
      <xdr:col>14</xdr:col>
      <xdr:colOff>904875</xdr:colOff>
      <xdr:row>44</xdr:row>
      <xdr:rowOff>95250</xdr:rowOff>
    </xdr:to>
    <xdr:sp>
      <xdr:nvSpPr>
        <xdr:cNvPr id="264" name="直線コネクタ 40"/>
        <xdr:cNvSpPr>
          <a:spLocks/>
        </xdr:cNvSpPr>
      </xdr:nvSpPr>
      <xdr:spPr>
        <a:xfrm flipV="1">
          <a:off x="8524875" y="7543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19050</xdr:rowOff>
    </xdr:from>
    <xdr:to>
      <xdr:col>15</xdr:col>
      <xdr:colOff>0</xdr:colOff>
      <xdr:row>36</xdr:row>
      <xdr:rowOff>76200</xdr:rowOff>
    </xdr:to>
    <xdr:sp>
      <xdr:nvSpPr>
        <xdr:cNvPr id="265" name="直線コネクタ 40"/>
        <xdr:cNvSpPr>
          <a:spLocks/>
        </xdr:cNvSpPr>
      </xdr:nvSpPr>
      <xdr:spPr>
        <a:xfrm flipV="1">
          <a:off x="8534400" y="6143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37</xdr:row>
      <xdr:rowOff>38100</xdr:rowOff>
    </xdr:from>
    <xdr:to>
      <xdr:col>15</xdr:col>
      <xdr:colOff>381000</xdr:colOff>
      <xdr:row>38</xdr:row>
      <xdr:rowOff>76200</xdr:rowOff>
    </xdr:to>
    <xdr:sp>
      <xdr:nvSpPr>
        <xdr:cNvPr id="266" name="直線コネクタ 40"/>
        <xdr:cNvSpPr>
          <a:spLocks/>
        </xdr:cNvSpPr>
      </xdr:nvSpPr>
      <xdr:spPr>
        <a:xfrm>
          <a:off x="8591550" y="6677025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35</xdr:row>
      <xdr:rowOff>28575</xdr:rowOff>
    </xdr:from>
    <xdr:to>
      <xdr:col>15</xdr:col>
      <xdr:colOff>76200</xdr:colOff>
      <xdr:row>40</xdr:row>
      <xdr:rowOff>123825</xdr:rowOff>
    </xdr:to>
    <xdr:grpSp>
      <xdr:nvGrpSpPr>
        <xdr:cNvPr id="267" name="グループ化 274"/>
        <xdr:cNvGrpSpPr>
          <a:grpSpLocks/>
        </xdr:cNvGrpSpPr>
      </xdr:nvGrpSpPr>
      <xdr:grpSpPr>
        <a:xfrm>
          <a:off x="8001000" y="6324600"/>
          <a:ext cx="609600" cy="952500"/>
          <a:chOff x="13469471" y="5841295"/>
          <a:chExt cx="612957" cy="940278"/>
        </a:xfrm>
        <a:solidFill>
          <a:srgbClr val="FFFFFF"/>
        </a:solidFill>
      </xdr:grpSpPr>
      <xdr:sp>
        <xdr:nvSpPr>
          <xdr:cNvPr id="268" name="直線コネクタ 37"/>
          <xdr:cNvSpPr>
            <a:spLocks/>
          </xdr:cNvSpPr>
        </xdr:nvSpPr>
        <xdr:spPr>
          <a:xfrm>
            <a:off x="13469471" y="5841295"/>
            <a:ext cx="542467" cy="316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9" name="グループ化 276"/>
          <xdr:cNvGrpSpPr>
            <a:grpSpLocks/>
          </xdr:cNvGrpSpPr>
        </xdr:nvGrpSpPr>
        <xdr:grpSpPr>
          <a:xfrm>
            <a:off x="13931334" y="6157934"/>
            <a:ext cx="151094" cy="623639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270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1" name="二等辺三角形 279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2" name="円/楕円 262"/>
          <xdr:cNvSpPr>
            <a:spLocks/>
          </xdr:cNvSpPr>
        </xdr:nvSpPr>
        <xdr:spPr>
          <a:xfrm>
            <a:off x="13929648" y="6069547"/>
            <a:ext cx="141133" cy="13516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914400</xdr:colOff>
      <xdr:row>41</xdr:row>
      <xdr:rowOff>123825</xdr:rowOff>
    </xdr:from>
    <xdr:to>
      <xdr:col>18</xdr:col>
      <xdr:colOff>314325</xdr:colOff>
      <xdr:row>45</xdr:row>
      <xdr:rowOff>47625</xdr:rowOff>
    </xdr:to>
    <xdr:sp>
      <xdr:nvSpPr>
        <xdr:cNvPr id="273" name="フリーフォーム 280"/>
        <xdr:cNvSpPr>
          <a:spLocks/>
        </xdr:cNvSpPr>
      </xdr:nvSpPr>
      <xdr:spPr>
        <a:xfrm>
          <a:off x="10410825" y="7448550"/>
          <a:ext cx="314325" cy="609600"/>
        </a:xfrm>
        <a:custGeom>
          <a:pathLst>
            <a:path h="685678" w="421194">
              <a:moveTo>
                <a:pt x="2" y="685678"/>
              </a:moveTo>
              <a:cubicBezTo>
                <a:pt x="323" y="680867"/>
                <a:pt x="-3931" y="521249"/>
                <a:pt x="35565" y="356922"/>
              </a:cubicBezTo>
              <a:cubicBezTo>
                <a:pt x="54973" y="276171"/>
                <a:pt x="83351" y="248082"/>
                <a:pt x="118636" y="201706"/>
              </a:cubicBezTo>
              <a:cubicBezTo>
                <a:pt x="153921" y="155330"/>
                <a:pt x="196851" y="112286"/>
                <a:pt x="247277" y="78668"/>
              </a:cubicBezTo>
              <a:cubicBezTo>
                <a:pt x="297703" y="45050"/>
                <a:pt x="393179" y="11206"/>
                <a:pt x="421194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704850</xdr:colOff>
      <xdr:row>61</xdr:row>
      <xdr:rowOff>0</xdr:rowOff>
    </xdr:to>
    <xdr:sp>
      <xdr:nvSpPr>
        <xdr:cNvPr id="274" name="直線コネクタ 40"/>
        <xdr:cNvSpPr>
          <a:spLocks/>
        </xdr:cNvSpPr>
      </xdr:nvSpPr>
      <xdr:spPr>
        <a:xfrm>
          <a:off x="10410825" y="1076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60</xdr:row>
      <xdr:rowOff>95250</xdr:rowOff>
    </xdr:from>
    <xdr:to>
      <xdr:col>18</xdr:col>
      <xdr:colOff>66675</xdr:colOff>
      <xdr:row>64</xdr:row>
      <xdr:rowOff>123825</xdr:rowOff>
    </xdr:to>
    <xdr:grpSp>
      <xdr:nvGrpSpPr>
        <xdr:cNvPr id="275" name="グループ化 282"/>
        <xdr:cNvGrpSpPr>
          <a:grpSpLocks/>
        </xdr:cNvGrpSpPr>
      </xdr:nvGrpSpPr>
      <xdr:grpSpPr>
        <a:xfrm>
          <a:off x="9629775" y="10687050"/>
          <a:ext cx="847725" cy="714375"/>
          <a:chOff x="16855246" y="2049073"/>
          <a:chExt cx="844142" cy="729131"/>
        </a:xfrm>
        <a:solidFill>
          <a:srgbClr val="FFFFFF"/>
        </a:solidFill>
      </xdr:grpSpPr>
      <xdr:sp>
        <xdr:nvSpPr>
          <xdr:cNvPr id="276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7" name="グループ化 284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78" name="グループ化 285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79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0" name="二等辺三角形 288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81" name="円/楕円 286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276225</xdr:colOff>
      <xdr:row>50</xdr:row>
      <xdr:rowOff>66675</xdr:rowOff>
    </xdr:from>
    <xdr:to>
      <xdr:col>17</xdr:col>
      <xdr:colOff>904875</xdr:colOff>
      <xdr:row>52</xdr:row>
      <xdr:rowOff>161925</xdr:rowOff>
    </xdr:to>
    <xdr:grpSp>
      <xdr:nvGrpSpPr>
        <xdr:cNvPr id="282" name="グループ化 289"/>
        <xdr:cNvGrpSpPr>
          <a:grpSpLocks/>
        </xdr:cNvGrpSpPr>
      </xdr:nvGrpSpPr>
      <xdr:grpSpPr>
        <a:xfrm>
          <a:off x="9772650" y="8934450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283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838200</xdr:colOff>
      <xdr:row>52</xdr:row>
      <xdr:rowOff>85725</xdr:rowOff>
    </xdr:from>
    <xdr:to>
      <xdr:col>18</xdr:col>
      <xdr:colOff>733425</xdr:colOff>
      <xdr:row>56</xdr:row>
      <xdr:rowOff>104775</xdr:rowOff>
    </xdr:to>
    <xdr:grpSp>
      <xdr:nvGrpSpPr>
        <xdr:cNvPr id="285" name="グループ化 292"/>
        <xdr:cNvGrpSpPr>
          <a:grpSpLocks/>
        </xdr:cNvGrpSpPr>
      </xdr:nvGrpSpPr>
      <xdr:grpSpPr>
        <a:xfrm>
          <a:off x="10334625" y="929640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8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7" name="グループ化 294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88" name="グループ化 295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8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0" name="二等辺三角形 298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91" name="円/楕円 296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133350</xdr:colOff>
      <xdr:row>44</xdr:row>
      <xdr:rowOff>123825</xdr:rowOff>
    </xdr:from>
    <xdr:to>
      <xdr:col>18</xdr:col>
      <xdr:colOff>66675</xdr:colOff>
      <xdr:row>48</xdr:row>
      <xdr:rowOff>133350</xdr:rowOff>
    </xdr:to>
    <xdr:grpSp>
      <xdr:nvGrpSpPr>
        <xdr:cNvPr id="292" name="グループ化 299"/>
        <xdr:cNvGrpSpPr>
          <a:grpSpLocks/>
        </xdr:cNvGrpSpPr>
      </xdr:nvGrpSpPr>
      <xdr:grpSpPr>
        <a:xfrm>
          <a:off x="9629775" y="7962900"/>
          <a:ext cx="847725" cy="695325"/>
          <a:chOff x="15134184" y="7511512"/>
          <a:chExt cx="851672" cy="580692"/>
        </a:xfrm>
        <a:solidFill>
          <a:srgbClr val="FFFFFF"/>
        </a:solidFill>
      </xdr:grpSpPr>
      <xdr:sp>
        <xdr:nvSpPr>
          <xdr:cNvPr id="293" name="直線コネクタ 37"/>
          <xdr:cNvSpPr>
            <a:spLocks/>
          </xdr:cNvSpPr>
        </xdr:nvSpPr>
        <xdr:spPr>
          <a:xfrm>
            <a:off x="15134184" y="7518190"/>
            <a:ext cx="7854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直線コネクタ 37"/>
          <xdr:cNvSpPr>
            <a:spLocks/>
          </xdr:cNvSpPr>
        </xdr:nvSpPr>
        <xdr:spPr>
          <a:xfrm>
            <a:off x="15923471" y="7511512"/>
            <a:ext cx="0" cy="51521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二等辺三角形 302"/>
          <xdr:cNvSpPr>
            <a:spLocks/>
          </xdr:cNvSpPr>
        </xdr:nvSpPr>
        <xdr:spPr>
          <a:xfrm>
            <a:off x="15841923" y="7973162"/>
            <a:ext cx="143933" cy="11904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34</xdr:row>
      <xdr:rowOff>66675</xdr:rowOff>
    </xdr:from>
    <xdr:to>
      <xdr:col>18</xdr:col>
      <xdr:colOff>0</xdr:colOff>
      <xdr:row>36</xdr:row>
      <xdr:rowOff>161925</xdr:rowOff>
    </xdr:to>
    <xdr:grpSp>
      <xdr:nvGrpSpPr>
        <xdr:cNvPr id="296" name="グループ化 303"/>
        <xdr:cNvGrpSpPr>
          <a:grpSpLocks/>
        </xdr:cNvGrpSpPr>
      </xdr:nvGrpSpPr>
      <xdr:grpSpPr>
        <a:xfrm>
          <a:off x="9782175" y="6191250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297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847725</xdr:colOff>
      <xdr:row>36</xdr:row>
      <xdr:rowOff>85725</xdr:rowOff>
    </xdr:from>
    <xdr:to>
      <xdr:col>18</xdr:col>
      <xdr:colOff>742950</xdr:colOff>
      <xdr:row>40</xdr:row>
      <xdr:rowOff>104775</xdr:rowOff>
    </xdr:to>
    <xdr:grpSp>
      <xdr:nvGrpSpPr>
        <xdr:cNvPr id="299" name="グループ化 306"/>
        <xdr:cNvGrpSpPr>
          <a:grpSpLocks/>
        </xdr:cNvGrpSpPr>
      </xdr:nvGrpSpPr>
      <xdr:grpSpPr>
        <a:xfrm>
          <a:off x="10344150" y="655320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00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01" name="グループ化 30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02" name="グループ化 30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03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4" name="二等辺三角形 31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05" name="円/楕円 31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904875</xdr:colOff>
      <xdr:row>51</xdr:row>
      <xdr:rowOff>142875</xdr:rowOff>
    </xdr:from>
    <xdr:to>
      <xdr:col>21</xdr:col>
      <xdr:colOff>714375</xdr:colOff>
      <xdr:row>53</xdr:row>
      <xdr:rowOff>9525</xdr:rowOff>
    </xdr:to>
    <xdr:sp>
      <xdr:nvSpPr>
        <xdr:cNvPr id="306" name="直線コネクタ 38"/>
        <xdr:cNvSpPr>
          <a:spLocks/>
        </xdr:cNvSpPr>
      </xdr:nvSpPr>
      <xdr:spPr>
        <a:xfrm flipV="1">
          <a:off x="12277725" y="9182100"/>
          <a:ext cx="72390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53</xdr:row>
      <xdr:rowOff>19050</xdr:rowOff>
    </xdr:from>
    <xdr:to>
      <xdr:col>20</xdr:col>
      <xdr:colOff>885825</xdr:colOff>
      <xdr:row>54</xdr:row>
      <xdr:rowOff>38100</xdr:rowOff>
    </xdr:to>
    <xdr:sp>
      <xdr:nvSpPr>
        <xdr:cNvPr id="307" name="直線コネクタ 40"/>
        <xdr:cNvSpPr>
          <a:spLocks/>
        </xdr:cNvSpPr>
      </xdr:nvSpPr>
      <xdr:spPr>
        <a:xfrm flipV="1">
          <a:off x="11639550" y="9401175"/>
          <a:ext cx="6191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42</xdr:row>
      <xdr:rowOff>76200</xdr:rowOff>
    </xdr:from>
    <xdr:to>
      <xdr:col>21</xdr:col>
      <xdr:colOff>0</xdr:colOff>
      <xdr:row>45</xdr:row>
      <xdr:rowOff>0</xdr:rowOff>
    </xdr:to>
    <xdr:grpSp>
      <xdr:nvGrpSpPr>
        <xdr:cNvPr id="308" name="グループ化 316"/>
        <xdr:cNvGrpSpPr>
          <a:grpSpLocks/>
        </xdr:cNvGrpSpPr>
      </xdr:nvGrpSpPr>
      <xdr:grpSpPr>
        <a:xfrm>
          <a:off x="11658600" y="7572375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309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42</xdr:row>
      <xdr:rowOff>76200</xdr:rowOff>
    </xdr:from>
    <xdr:to>
      <xdr:col>21</xdr:col>
      <xdr:colOff>0</xdr:colOff>
      <xdr:row>44</xdr:row>
      <xdr:rowOff>133350</xdr:rowOff>
    </xdr:to>
    <xdr:sp>
      <xdr:nvSpPr>
        <xdr:cNvPr id="311" name="直線コネクタ 40"/>
        <xdr:cNvSpPr>
          <a:spLocks/>
        </xdr:cNvSpPr>
      </xdr:nvSpPr>
      <xdr:spPr>
        <a:xfrm flipV="1">
          <a:off x="12287250" y="75723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847725</xdr:colOff>
      <xdr:row>44</xdr:row>
      <xdr:rowOff>95250</xdr:rowOff>
    </xdr:from>
    <xdr:to>
      <xdr:col>21</xdr:col>
      <xdr:colOff>742950</xdr:colOff>
      <xdr:row>48</xdr:row>
      <xdr:rowOff>133350</xdr:rowOff>
    </xdr:to>
    <xdr:grpSp>
      <xdr:nvGrpSpPr>
        <xdr:cNvPr id="312" name="グループ化 320"/>
        <xdr:cNvGrpSpPr>
          <a:grpSpLocks/>
        </xdr:cNvGrpSpPr>
      </xdr:nvGrpSpPr>
      <xdr:grpSpPr>
        <a:xfrm>
          <a:off x="12220575" y="7934325"/>
          <a:ext cx="809625" cy="723900"/>
          <a:chOff x="15670601" y="3457662"/>
          <a:chExt cx="806242" cy="683954"/>
        </a:xfrm>
        <a:solidFill>
          <a:srgbClr val="FFFFFF"/>
        </a:solidFill>
      </xdr:grpSpPr>
      <xdr:sp>
        <xdr:nvSpPr>
          <xdr:cNvPr id="313" name="直線コネクタ 38"/>
          <xdr:cNvSpPr>
            <a:spLocks/>
          </xdr:cNvSpPr>
        </xdr:nvSpPr>
        <xdr:spPr>
          <a:xfrm>
            <a:off x="15728046" y="3537856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4" name="グループ化 322"/>
          <xdr:cNvGrpSpPr>
            <a:grpSpLocks/>
          </xdr:cNvGrpSpPr>
        </xdr:nvGrpSpPr>
        <xdr:grpSpPr>
          <a:xfrm>
            <a:off x="15670601" y="3457662"/>
            <a:ext cx="144720" cy="683954"/>
            <a:chOff x="15678578" y="4714666"/>
            <a:chExt cx="146060" cy="661064"/>
          </a:xfrm>
          <a:solidFill>
            <a:srgbClr val="FFFFFF"/>
          </a:solidFill>
        </xdr:grpSpPr>
        <xdr:grpSp>
          <xdr:nvGrpSpPr>
            <xdr:cNvPr id="315" name="グループ化 323"/>
            <xdr:cNvGrpSpPr>
              <a:grpSpLocks/>
            </xdr:cNvGrpSpPr>
          </xdr:nvGrpSpPr>
          <xdr:grpSpPr>
            <a:xfrm>
              <a:off x="15680732" y="4785069"/>
              <a:ext cx="143906" cy="590661"/>
              <a:chOff x="17598856" y="4785004"/>
              <a:chExt cx="143920" cy="590725"/>
            </a:xfrm>
            <a:solidFill>
              <a:srgbClr val="FFFFFF"/>
            </a:solidFill>
          </xdr:grpSpPr>
          <xdr:sp>
            <xdr:nvSpPr>
              <xdr:cNvPr id="316" name="直線コネクタ 37"/>
              <xdr:cNvSpPr>
                <a:spLocks/>
              </xdr:cNvSpPr>
            </xdr:nvSpPr>
            <xdr:spPr>
              <a:xfrm>
                <a:off x="17670744" y="4785004"/>
                <a:ext cx="0" cy="521610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7" name="二等辺三角形 326"/>
              <xdr:cNvSpPr>
                <a:spLocks/>
              </xdr:cNvSpPr>
            </xdr:nvSpPr>
            <xdr:spPr>
              <a:xfrm>
                <a:off x="17598856" y="5252563"/>
                <a:ext cx="143920" cy="123166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18" name="円/楕円 324"/>
            <xdr:cNvSpPr>
              <a:spLocks/>
            </xdr:cNvSpPr>
          </xdr:nvSpPr>
          <xdr:spPr>
            <a:xfrm>
              <a:off x="15678578" y="4714666"/>
              <a:ext cx="138246" cy="137171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857250</xdr:colOff>
      <xdr:row>53</xdr:row>
      <xdr:rowOff>9525</xdr:rowOff>
    </xdr:from>
    <xdr:to>
      <xdr:col>21</xdr:col>
      <xdr:colOff>76200</xdr:colOff>
      <xdr:row>56</xdr:row>
      <xdr:rowOff>133350</xdr:rowOff>
    </xdr:to>
    <xdr:grpSp>
      <xdr:nvGrpSpPr>
        <xdr:cNvPr id="319" name="グループ化 327"/>
        <xdr:cNvGrpSpPr>
          <a:grpSpLocks/>
        </xdr:cNvGrpSpPr>
      </xdr:nvGrpSpPr>
      <xdr:grpSpPr>
        <a:xfrm>
          <a:off x="12230100" y="9391650"/>
          <a:ext cx="133350" cy="638175"/>
          <a:chOff x="17635680" y="9164136"/>
          <a:chExt cx="136125" cy="641113"/>
        </a:xfrm>
        <a:solidFill>
          <a:srgbClr val="FFFFFF"/>
        </a:solidFill>
      </xdr:grpSpPr>
      <xdr:sp>
        <xdr:nvSpPr>
          <xdr:cNvPr id="320" name="直線コネクタ 37"/>
          <xdr:cNvSpPr>
            <a:spLocks/>
          </xdr:cNvSpPr>
        </xdr:nvSpPr>
        <xdr:spPr>
          <a:xfrm>
            <a:off x="17707554" y="9164136"/>
            <a:ext cx="0" cy="532765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二等辺三角形 329"/>
          <xdr:cNvSpPr>
            <a:spLocks/>
          </xdr:cNvSpPr>
        </xdr:nvSpPr>
        <xdr:spPr>
          <a:xfrm>
            <a:off x="17635680" y="9686162"/>
            <a:ext cx="136125" cy="11908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58</xdr:row>
      <xdr:rowOff>76200</xdr:rowOff>
    </xdr:from>
    <xdr:to>
      <xdr:col>24</xdr:col>
      <xdr:colOff>0</xdr:colOff>
      <xdr:row>60</xdr:row>
      <xdr:rowOff>133350</xdr:rowOff>
    </xdr:to>
    <xdr:sp>
      <xdr:nvSpPr>
        <xdr:cNvPr id="322" name="直線コネクタ 40"/>
        <xdr:cNvSpPr>
          <a:spLocks/>
        </xdr:cNvSpPr>
      </xdr:nvSpPr>
      <xdr:spPr>
        <a:xfrm flipV="1">
          <a:off x="14163675" y="103251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600075</xdr:colOff>
      <xdr:row>59</xdr:row>
      <xdr:rowOff>9525</xdr:rowOff>
    </xdr:from>
    <xdr:to>
      <xdr:col>24</xdr:col>
      <xdr:colOff>66675</xdr:colOff>
      <xdr:row>64</xdr:row>
      <xdr:rowOff>133350</xdr:rowOff>
    </xdr:to>
    <xdr:grpSp>
      <xdr:nvGrpSpPr>
        <xdr:cNvPr id="323" name="グループ化 331"/>
        <xdr:cNvGrpSpPr>
          <a:grpSpLocks/>
        </xdr:cNvGrpSpPr>
      </xdr:nvGrpSpPr>
      <xdr:grpSpPr>
        <a:xfrm>
          <a:off x="13849350" y="10429875"/>
          <a:ext cx="381000" cy="981075"/>
          <a:chOff x="19290324" y="10204151"/>
          <a:chExt cx="376354" cy="998919"/>
        </a:xfrm>
        <a:solidFill>
          <a:srgbClr val="FFFFFF"/>
        </a:solidFill>
      </xdr:grpSpPr>
      <xdr:sp>
        <xdr:nvSpPr>
          <xdr:cNvPr id="324" name="直線コネクタ 37"/>
          <xdr:cNvSpPr>
            <a:spLocks/>
          </xdr:cNvSpPr>
        </xdr:nvSpPr>
        <xdr:spPr>
          <a:xfrm>
            <a:off x="19290324" y="10204151"/>
            <a:ext cx="360171" cy="4070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25" name="グループ化 333"/>
          <xdr:cNvGrpSpPr>
            <a:grpSpLocks/>
          </xdr:cNvGrpSpPr>
        </xdr:nvGrpSpPr>
        <xdr:grpSpPr>
          <a:xfrm>
            <a:off x="19523005" y="10485846"/>
            <a:ext cx="143673" cy="717224"/>
            <a:chOff x="15671143" y="4714666"/>
            <a:chExt cx="145663" cy="704731"/>
          </a:xfrm>
          <a:solidFill>
            <a:srgbClr val="FFFFFF"/>
          </a:solidFill>
        </xdr:grpSpPr>
        <xdr:grpSp>
          <xdr:nvGrpSpPr>
            <xdr:cNvPr id="326" name="グループ化 334"/>
            <xdr:cNvGrpSpPr>
              <a:grpSpLocks/>
            </xdr:cNvGrpSpPr>
          </xdr:nvGrpSpPr>
          <xdr:grpSpPr>
            <a:xfrm>
              <a:off x="15671143" y="4784963"/>
              <a:ext cx="143915" cy="634434"/>
              <a:chOff x="17589281" y="4785004"/>
              <a:chExt cx="143920" cy="634392"/>
            </a:xfrm>
            <a:solidFill>
              <a:srgbClr val="FFFFFF"/>
            </a:solidFill>
          </xdr:grpSpPr>
          <xdr:sp>
            <xdr:nvSpPr>
              <xdr:cNvPr id="327" name="直線コネクタ 37"/>
              <xdr:cNvSpPr>
                <a:spLocks/>
              </xdr:cNvSpPr>
            </xdr:nvSpPr>
            <xdr:spPr>
              <a:xfrm>
                <a:off x="17670740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8" name="二等辺三角形 337"/>
              <xdr:cNvSpPr>
                <a:spLocks/>
              </xdr:cNvSpPr>
            </xdr:nvSpPr>
            <xdr:spPr>
              <a:xfrm>
                <a:off x="17589281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29" name="円/楕円 335"/>
            <xdr:cNvSpPr>
              <a:spLocks/>
            </xdr:cNvSpPr>
          </xdr:nvSpPr>
          <xdr:spPr>
            <a:xfrm>
              <a:off x="15678572" y="4714666"/>
              <a:ext cx="138234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800100</xdr:colOff>
      <xdr:row>44</xdr:row>
      <xdr:rowOff>171450</xdr:rowOff>
    </xdr:from>
    <xdr:to>
      <xdr:col>24</xdr:col>
      <xdr:colOff>742950</xdr:colOff>
      <xdr:row>45</xdr:row>
      <xdr:rowOff>104775</xdr:rowOff>
    </xdr:to>
    <xdr:sp>
      <xdr:nvSpPr>
        <xdr:cNvPr id="330" name="フリーフォーム 338"/>
        <xdr:cNvSpPr>
          <a:spLocks/>
        </xdr:cNvSpPr>
      </xdr:nvSpPr>
      <xdr:spPr>
        <a:xfrm rot="16200000">
          <a:off x="14049375" y="8010525"/>
          <a:ext cx="857250" cy="10477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52</xdr:row>
      <xdr:rowOff>161925</xdr:rowOff>
    </xdr:from>
    <xdr:to>
      <xdr:col>24</xdr:col>
      <xdr:colOff>704850</xdr:colOff>
      <xdr:row>52</xdr:row>
      <xdr:rowOff>161925</xdr:rowOff>
    </xdr:to>
    <xdr:sp>
      <xdr:nvSpPr>
        <xdr:cNvPr id="331" name="直線コネクタ 40"/>
        <xdr:cNvSpPr>
          <a:spLocks/>
        </xdr:cNvSpPr>
      </xdr:nvSpPr>
      <xdr:spPr>
        <a:xfrm>
          <a:off x="14249400" y="9372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847725</xdr:colOff>
      <xdr:row>52</xdr:row>
      <xdr:rowOff>95250</xdr:rowOff>
    </xdr:from>
    <xdr:to>
      <xdr:col>24</xdr:col>
      <xdr:colOff>85725</xdr:colOff>
      <xdr:row>56</xdr:row>
      <xdr:rowOff>123825</xdr:rowOff>
    </xdr:to>
    <xdr:grpSp>
      <xdr:nvGrpSpPr>
        <xdr:cNvPr id="332" name="グループ化 341"/>
        <xdr:cNvGrpSpPr>
          <a:grpSpLocks/>
        </xdr:cNvGrpSpPr>
      </xdr:nvGrpSpPr>
      <xdr:grpSpPr>
        <a:xfrm>
          <a:off x="14097000" y="9305925"/>
          <a:ext cx="152400" cy="714375"/>
          <a:chOff x="19524115" y="9077740"/>
          <a:chExt cx="147420" cy="719226"/>
        </a:xfrm>
        <a:solidFill>
          <a:srgbClr val="FFFFFF"/>
        </a:solidFill>
      </xdr:grpSpPr>
      <xdr:sp>
        <xdr:nvSpPr>
          <xdr:cNvPr id="333" name="直線コネクタ 37"/>
          <xdr:cNvSpPr>
            <a:spLocks/>
          </xdr:cNvSpPr>
        </xdr:nvSpPr>
        <xdr:spPr>
          <a:xfrm>
            <a:off x="19595982" y="9155776"/>
            <a:ext cx="0" cy="532767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二等辺三角形 343"/>
          <xdr:cNvSpPr>
            <a:spLocks/>
          </xdr:cNvSpPr>
        </xdr:nvSpPr>
        <xdr:spPr>
          <a:xfrm>
            <a:off x="19524115" y="9677934"/>
            <a:ext cx="136142" cy="11903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円/楕円 262"/>
          <xdr:cNvSpPr>
            <a:spLocks/>
          </xdr:cNvSpPr>
        </xdr:nvSpPr>
        <xdr:spPr>
          <a:xfrm>
            <a:off x="19530380" y="9077740"/>
            <a:ext cx="141155" cy="13503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742950</xdr:colOff>
      <xdr:row>52</xdr:row>
      <xdr:rowOff>9525</xdr:rowOff>
    </xdr:from>
    <xdr:to>
      <xdr:col>23</xdr:col>
      <xdr:colOff>857250</xdr:colOff>
      <xdr:row>53</xdr:row>
      <xdr:rowOff>0</xdr:rowOff>
    </xdr:to>
    <xdr:sp>
      <xdr:nvSpPr>
        <xdr:cNvPr id="336" name="フリーフォーム 345"/>
        <xdr:cNvSpPr>
          <a:spLocks/>
        </xdr:cNvSpPr>
      </xdr:nvSpPr>
      <xdr:spPr>
        <a:xfrm rot="10800000">
          <a:off x="13992225" y="9220200"/>
          <a:ext cx="114300" cy="16192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476250</xdr:colOff>
      <xdr:row>50</xdr:row>
      <xdr:rowOff>38100</xdr:rowOff>
    </xdr:from>
    <xdr:to>
      <xdr:col>23</xdr:col>
      <xdr:colOff>847725</xdr:colOff>
      <xdr:row>51</xdr:row>
      <xdr:rowOff>161925</xdr:rowOff>
    </xdr:to>
    <xdr:pic>
      <xdr:nvPicPr>
        <xdr:cNvPr id="337" name="図 346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13725525" y="8905875"/>
          <a:ext cx="3714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23</xdr:col>
      <xdr:colOff>285750</xdr:colOff>
      <xdr:row>34</xdr:row>
      <xdr:rowOff>161925</xdr:rowOff>
    </xdr:from>
    <xdr:to>
      <xdr:col>24</xdr:col>
      <xdr:colOff>9525</xdr:colOff>
      <xdr:row>37</xdr:row>
      <xdr:rowOff>9525</xdr:rowOff>
    </xdr:to>
    <xdr:grpSp>
      <xdr:nvGrpSpPr>
        <xdr:cNvPr id="338" name="グループ化 347"/>
        <xdr:cNvGrpSpPr>
          <a:grpSpLocks/>
        </xdr:cNvGrpSpPr>
      </xdr:nvGrpSpPr>
      <xdr:grpSpPr>
        <a:xfrm>
          <a:off x="13535025" y="6286500"/>
          <a:ext cx="638175" cy="361950"/>
          <a:chOff x="20809253" y="3080527"/>
          <a:chExt cx="635606" cy="458350"/>
        </a:xfrm>
        <a:solidFill>
          <a:srgbClr val="FFFFFF"/>
        </a:solidFill>
      </xdr:grpSpPr>
      <xdr:sp>
        <xdr:nvSpPr>
          <xdr:cNvPr id="339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847725</xdr:colOff>
      <xdr:row>36</xdr:row>
      <xdr:rowOff>104775</xdr:rowOff>
    </xdr:from>
    <xdr:to>
      <xdr:col>24</xdr:col>
      <xdr:colOff>742950</xdr:colOff>
      <xdr:row>40</xdr:row>
      <xdr:rowOff>123825</xdr:rowOff>
    </xdr:to>
    <xdr:grpSp>
      <xdr:nvGrpSpPr>
        <xdr:cNvPr id="341" name="グループ化 350"/>
        <xdr:cNvGrpSpPr>
          <a:grpSpLocks/>
        </xdr:cNvGrpSpPr>
      </xdr:nvGrpSpPr>
      <xdr:grpSpPr>
        <a:xfrm>
          <a:off x="14097000" y="65722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42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43" name="グループ化 352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44" name="グループ化 353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4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6" name="二等辺三角形 356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47" name="円/楕円 354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0</xdr:colOff>
      <xdr:row>25</xdr:row>
      <xdr:rowOff>66675</xdr:rowOff>
    </xdr:from>
    <xdr:to>
      <xdr:col>15</xdr:col>
      <xdr:colOff>609600</xdr:colOff>
      <xdr:row>28</xdr:row>
      <xdr:rowOff>0</xdr:rowOff>
    </xdr:to>
    <xdr:grpSp>
      <xdr:nvGrpSpPr>
        <xdr:cNvPr id="348" name="グループ化 357"/>
        <xdr:cNvGrpSpPr>
          <a:grpSpLocks/>
        </xdr:cNvGrpSpPr>
      </xdr:nvGrpSpPr>
      <xdr:grpSpPr>
        <a:xfrm>
          <a:off x="8534400" y="4591050"/>
          <a:ext cx="609600" cy="447675"/>
          <a:chOff x="23349858" y="4489556"/>
          <a:chExt cx="612913" cy="463444"/>
        </a:xfrm>
        <a:solidFill>
          <a:srgbClr val="FFFFFF"/>
        </a:solidFill>
      </xdr:grpSpPr>
      <xdr:sp>
        <xdr:nvSpPr>
          <xdr:cNvPr id="349" name="直線コネクタ 40"/>
          <xdr:cNvSpPr>
            <a:spLocks/>
          </xdr:cNvSpPr>
        </xdr:nvSpPr>
        <xdr:spPr>
          <a:xfrm>
            <a:off x="23383415" y="4953000"/>
            <a:ext cx="5793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直線コネクタ 40"/>
          <xdr:cNvSpPr>
            <a:spLocks/>
          </xdr:cNvSpPr>
        </xdr:nvSpPr>
        <xdr:spPr>
          <a:xfrm flipV="1">
            <a:off x="23349858" y="4489556"/>
            <a:ext cx="0" cy="4037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27</xdr:row>
      <xdr:rowOff>104775</xdr:rowOff>
    </xdr:from>
    <xdr:to>
      <xdr:col>15</xdr:col>
      <xdr:colOff>66675</xdr:colOff>
      <xdr:row>31</xdr:row>
      <xdr:rowOff>123825</xdr:rowOff>
    </xdr:to>
    <xdr:grpSp>
      <xdr:nvGrpSpPr>
        <xdr:cNvPr id="351" name="グループ化 360"/>
        <xdr:cNvGrpSpPr>
          <a:grpSpLocks/>
        </xdr:cNvGrpSpPr>
      </xdr:nvGrpSpPr>
      <xdr:grpSpPr>
        <a:xfrm>
          <a:off x="7753350" y="49720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352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53" name="グループ化 362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354" name="グループ化 363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355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6" name="二等辺三角形 366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57" name="円/楕円 364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0</xdr:colOff>
      <xdr:row>17</xdr:row>
      <xdr:rowOff>19050</xdr:rowOff>
    </xdr:from>
    <xdr:to>
      <xdr:col>15</xdr:col>
      <xdr:colOff>0</xdr:colOff>
      <xdr:row>19</xdr:row>
      <xdr:rowOff>66675</xdr:rowOff>
    </xdr:to>
    <xdr:sp>
      <xdr:nvSpPr>
        <xdr:cNvPr id="358" name="直線コネクタ 40"/>
        <xdr:cNvSpPr>
          <a:spLocks/>
        </xdr:cNvSpPr>
      </xdr:nvSpPr>
      <xdr:spPr>
        <a:xfrm flipV="1">
          <a:off x="8534400" y="31718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847725</xdr:colOff>
      <xdr:row>19</xdr:row>
      <xdr:rowOff>104775</xdr:rowOff>
    </xdr:from>
    <xdr:to>
      <xdr:col>15</xdr:col>
      <xdr:colOff>742950</xdr:colOff>
      <xdr:row>23</xdr:row>
      <xdr:rowOff>123825</xdr:rowOff>
    </xdr:to>
    <xdr:grpSp>
      <xdr:nvGrpSpPr>
        <xdr:cNvPr id="359" name="グループ化 368"/>
        <xdr:cNvGrpSpPr>
          <a:grpSpLocks/>
        </xdr:cNvGrpSpPr>
      </xdr:nvGrpSpPr>
      <xdr:grpSpPr>
        <a:xfrm>
          <a:off x="8467725" y="36004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60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61" name="グループ化 370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62" name="グループ化 371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63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4" name="二等辺三角形 374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5" name="円/楕円 372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257175</xdr:colOff>
      <xdr:row>11</xdr:row>
      <xdr:rowOff>95250</xdr:rowOff>
    </xdr:from>
    <xdr:to>
      <xdr:col>15</xdr:col>
      <xdr:colOff>733425</xdr:colOff>
      <xdr:row>15</xdr:row>
      <xdr:rowOff>123825</xdr:rowOff>
    </xdr:to>
    <xdr:grpSp>
      <xdr:nvGrpSpPr>
        <xdr:cNvPr id="366" name="グループ化 375"/>
        <xdr:cNvGrpSpPr>
          <a:grpSpLocks/>
        </xdr:cNvGrpSpPr>
      </xdr:nvGrpSpPr>
      <xdr:grpSpPr>
        <a:xfrm>
          <a:off x="7877175" y="2219325"/>
          <a:ext cx="1390650" cy="714375"/>
          <a:chOff x="21048061" y="7684721"/>
          <a:chExt cx="1383521" cy="717298"/>
        </a:xfrm>
        <a:solidFill>
          <a:srgbClr val="FFFFFF"/>
        </a:solidFill>
      </xdr:grpSpPr>
      <xdr:grpSp>
        <xdr:nvGrpSpPr>
          <xdr:cNvPr id="367" name="グループ化 376"/>
          <xdr:cNvGrpSpPr>
            <a:grpSpLocks/>
          </xdr:cNvGrpSpPr>
        </xdr:nvGrpSpPr>
        <xdr:grpSpPr>
          <a:xfrm>
            <a:off x="21626027" y="7684721"/>
            <a:ext cx="805555" cy="717298"/>
            <a:chOff x="15670601" y="3457648"/>
            <a:chExt cx="806242" cy="729131"/>
          </a:xfrm>
          <a:solidFill>
            <a:srgbClr val="FFFFFF"/>
          </a:solidFill>
        </xdr:grpSpPr>
        <xdr:sp>
          <xdr:nvSpPr>
            <xdr:cNvPr id="368" name="直線コネクタ 38"/>
            <xdr:cNvSpPr>
              <a:spLocks/>
            </xdr:cNvSpPr>
          </xdr:nvSpPr>
          <xdr:spPr>
            <a:xfrm>
              <a:off x="15728046" y="3526004"/>
              <a:ext cx="74879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69" name="グループ化 379"/>
            <xdr:cNvGrpSpPr>
              <a:grpSpLocks/>
            </xdr:cNvGrpSpPr>
          </xdr:nvGrpSpPr>
          <xdr:grpSpPr>
            <a:xfrm>
              <a:off x="15670601" y="3457648"/>
              <a:ext cx="144720" cy="729131"/>
              <a:chOff x="15678578" y="4714666"/>
              <a:chExt cx="146060" cy="704731"/>
            </a:xfrm>
            <a:solidFill>
              <a:srgbClr val="FFFFFF"/>
            </a:solidFill>
          </xdr:grpSpPr>
          <xdr:grpSp>
            <xdr:nvGrpSpPr>
              <xdr:cNvPr id="370" name="グループ化 380"/>
              <xdr:cNvGrpSpPr>
                <a:grpSpLocks/>
              </xdr:cNvGrpSpPr>
            </xdr:nvGrpSpPr>
            <xdr:grpSpPr>
              <a:xfrm>
                <a:off x="15680732" y="4784963"/>
                <a:ext cx="143906" cy="634434"/>
                <a:chOff x="17598856" y="4785004"/>
                <a:chExt cx="143920" cy="634392"/>
              </a:xfrm>
              <a:solidFill>
                <a:srgbClr val="FFFFFF"/>
              </a:solidFill>
            </xdr:grpSpPr>
            <xdr:sp>
              <xdr:nvSpPr>
                <xdr:cNvPr id="371" name="直線コネクタ 37"/>
                <xdr:cNvSpPr>
                  <a:spLocks/>
                </xdr:cNvSpPr>
              </xdr:nvSpPr>
              <xdr:spPr>
                <a:xfrm>
                  <a:off x="17670744" y="4785004"/>
                  <a:ext cx="0" cy="521629"/>
                </a:xfrm>
                <a:prstGeom prst="line">
                  <a:avLst/>
                </a:prstGeom>
                <a:solidFill>
                  <a:srgbClr val="FFFFFF"/>
                </a:solidFill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2" name="二等辺三角形 383"/>
                <xdr:cNvSpPr>
                  <a:spLocks/>
                </xdr:cNvSpPr>
              </xdr:nvSpPr>
              <xdr:spPr>
                <a:xfrm>
                  <a:off x="17598856" y="5296324"/>
                  <a:ext cx="143920" cy="123072"/>
                </a:xfrm>
                <a:prstGeom prst="triangle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73" name="円/楕円 381"/>
              <xdr:cNvSpPr>
                <a:spLocks/>
              </xdr:cNvSpPr>
            </xdr:nvSpPr>
            <xdr:spPr>
              <a:xfrm>
                <a:off x="15678578" y="4714666"/>
                <a:ext cx="138246" cy="137246"/>
              </a:xfrm>
              <a:prstGeom prst="ellips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374" name="直線コネクタ 40"/>
          <xdr:cNvSpPr>
            <a:spLocks/>
          </xdr:cNvSpPr>
        </xdr:nvSpPr>
        <xdr:spPr>
          <a:xfrm>
            <a:off x="21048061" y="7760755"/>
            <a:ext cx="5793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847725</xdr:colOff>
      <xdr:row>3</xdr:row>
      <xdr:rowOff>123825</xdr:rowOff>
    </xdr:from>
    <xdr:to>
      <xdr:col>15</xdr:col>
      <xdr:colOff>76200</xdr:colOff>
      <xdr:row>7</xdr:row>
      <xdr:rowOff>123825</xdr:rowOff>
    </xdr:to>
    <xdr:grpSp>
      <xdr:nvGrpSpPr>
        <xdr:cNvPr id="375" name="グループ化 384"/>
        <xdr:cNvGrpSpPr>
          <a:grpSpLocks/>
        </xdr:cNvGrpSpPr>
      </xdr:nvGrpSpPr>
      <xdr:grpSpPr>
        <a:xfrm>
          <a:off x="8467725" y="704850"/>
          <a:ext cx="142875" cy="857250"/>
          <a:chOff x="15671278" y="4714666"/>
          <a:chExt cx="145528" cy="704731"/>
        </a:xfrm>
        <a:solidFill>
          <a:srgbClr val="FFFFFF"/>
        </a:solidFill>
      </xdr:grpSpPr>
      <xdr:grpSp>
        <xdr:nvGrpSpPr>
          <xdr:cNvPr id="376" name="グループ化 385"/>
          <xdr:cNvGrpSpPr>
            <a:grpSpLocks/>
          </xdr:cNvGrpSpPr>
        </xdr:nvGrpSpPr>
        <xdr:grpSpPr>
          <a:xfrm>
            <a:off x="15671278" y="4784963"/>
            <a:ext cx="143927" cy="634434"/>
            <a:chOff x="17589416" y="4785004"/>
            <a:chExt cx="143920" cy="634392"/>
          </a:xfrm>
          <a:solidFill>
            <a:srgbClr val="FFFFFF"/>
          </a:solidFill>
        </xdr:grpSpPr>
        <xdr:sp>
          <xdr:nvSpPr>
            <xdr:cNvPr id="377" name="直線コネクタ 37"/>
            <xdr:cNvSpPr>
              <a:spLocks/>
            </xdr:cNvSpPr>
          </xdr:nvSpPr>
          <xdr:spPr>
            <a:xfrm>
              <a:off x="17659973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8" name="二等辺三角形 388"/>
            <xdr:cNvSpPr>
              <a:spLocks/>
            </xdr:cNvSpPr>
          </xdr:nvSpPr>
          <xdr:spPr>
            <a:xfrm>
              <a:off x="1758941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79" name="円/楕円 386"/>
          <xdr:cNvSpPr>
            <a:spLocks/>
          </xdr:cNvSpPr>
        </xdr:nvSpPr>
        <xdr:spPr>
          <a:xfrm>
            <a:off x="15678591" y="4714666"/>
            <a:ext cx="138215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</xdr:row>
      <xdr:rowOff>19050</xdr:rowOff>
    </xdr:from>
    <xdr:to>
      <xdr:col>15</xdr:col>
      <xdr:colOff>0</xdr:colOff>
      <xdr:row>3</xdr:row>
      <xdr:rowOff>104775</xdr:rowOff>
    </xdr:to>
    <xdr:sp>
      <xdr:nvSpPr>
        <xdr:cNvPr id="380" name="直線コネクタ 40"/>
        <xdr:cNvSpPr>
          <a:spLocks/>
        </xdr:cNvSpPr>
      </xdr:nvSpPr>
      <xdr:spPr>
        <a:xfrm flipV="1">
          <a:off x="8534400" y="190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</xdr:row>
      <xdr:rowOff>38100</xdr:rowOff>
    </xdr:from>
    <xdr:to>
      <xdr:col>15</xdr:col>
      <xdr:colOff>419100</xdr:colOff>
      <xdr:row>3</xdr:row>
      <xdr:rowOff>228600</xdr:rowOff>
    </xdr:to>
    <xdr:sp>
      <xdr:nvSpPr>
        <xdr:cNvPr id="381" name="フリーフォーム 390"/>
        <xdr:cNvSpPr>
          <a:spLocks/>
        </xdr:cNvSpPr>
      </xdr:nvSpPr>
      <xdr:spPr>
        <a:xfrm rot="10800000" flipH="1">
          <a:off x="8601075" y="619125"/>
          <a:ext cx="352425" cy="190500"/>
        </a:xfrm>
        <a:custGeom>
          <a:pathLst>
            <a:path h="183090" w="200463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99079" y="157547"/>
                <a:pt x="200463" y="18309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28</xdr:row>
      <xdr:rowOff>9525</xdr:rowOff>
    </xdr:from>
    <xdr:to>
      <xdr:col>17</xdr:col>
      <xdr:colOff>866775</xdr:colOff>
      <xdr:row>28</xdr:row>
      <xdr:rowOff>9525</xdr:rowOff>
    </xdr:to>
    <xdr:sp>
      <xdr:nvSpPr>
        <xdr:cNvPr id="382" name="直線コネクタ 40"/>
        <xdr:cNvSpPr>
          <a:spLocks/>
        </xdr:cNvSpPr>
      </xdr:nvSpPr>
      <xdr:spPr>
        <a:xfrm>
          <a:off x="9782175" y="5048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18</xdr:col>
      <xdr:colOff>0</xdr:colOff>
      <xdr:row>27</xdr:row>
      <xdr:rowOff>142875</xdr:rowOff>
    </xdr:to>
    <xdr:sp>
      <xdr:nvSpPr>
        <xdr:cNvPr id="383" name="直線コネクタ 40"/>
        <xdr:cNvSpPr>
          <a:spLocks/>
        </xdr:cNvSpPr>
      </xdr:nvSpPr>
      <xdr:spPr>
        <a:xfrm flipV="1">
          <a:off x="10410825" y="46101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27</xdr:row>
      <xdr:rowOff>104775</xdr:rowOff>
    </xdr:from>
    <xdr:to>
      <xdr:col>18</xdr:col>
      <xdr:colOff>742950</xdr:colOff>
      <xdr:row>31</xdr:row>
      <xdr:rowOff>123825</xdr:rowOff>
    </xdr:to>
    <xdr:grpSp>
      <xdr:nvGrpSpPr>
        <xdr:cNvPr id="384" name="グループ化 394"/>
        <xdr:cNvGrpSpPr>
          <a:grpSpLocks/>
        </xdr:cNvGrpSpPr>
      </xdr:nvGrpSpPr>
      <xdr:grpSpPr>
        <a:xfrm>
          <a:off x="10344150" y="49720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85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6" name="グループ化 396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87" name="グループ化 397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88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9" name="二等辺三角形 400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90" name="円/楕円 398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904875</xdr:colOff>
      <xdr:row>18</xdr:row>
      <xdr:rowOff>133350</xdr:rowOff>
    </xdr:from>
    <xdr:to>
      <xdr:col>18</xdr:col>
      <xdr:colOff>733425</xdr:colOff>
      <xdr:row>19</xdr:row>
      <xdr:rowOff>161925</xdr:rowOff>
    </xdr:to>
    <xdr:sp>
      <xdr:nvSpPr>
        <xdr:cNvPr id="391" name="直線コネクタ 38"/>
        <xdr:cNvSpPr>
          <a:spLocks/>
        </xdr:cNvSpPr>
      </xdr:nvSpPr>
      <xdr:spPr>
        <a:xfrm flipV="1">
          <a:off x="10401300" y="3457575"/>
          <a:ext cx="7429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19</xdr:row>
      <xdr:rowOff>95250</xdr:rowOff>
    </xdr:from>
    <xdr:to>
      <xdr:col>18</xdr:col>
      <xdr:colOff>76200</xdr:colOff>
      <xdr:row>23</xdr:row>
      <xdr:rowOff>123825</xdr:rowOff>
    </xdr:to>
    <xdr:grpSp>
      <xdr:nvGrpSpPr>
        <xdr:cNvPr id="392" name="グループ化 402"/>
        <xdr:cNvGrpSpPr>
          <a:grpSpLocks/>
        </xdr:cNvGrpSpPr>
      </xdr:nvGrpSpPr>
      <xdr:grpSpPr>
        <a:xfrm>
          <a:off x="10344150" y="3590925"/>
          <a:ext cx="142875" cy="714375"/>
          <a:chOff x="15678578" y="4714666"/>
          <a:chExt cx="146060" cy="704731"/>
        </a:xfrm>
        <a:solidFill>
          <a:srgbClr val="FFFFFF"/>
        </a:solidFill>
      </xdr:grpSpPr>
      <xdr:grpSp>
        <xdr:nvGrpSpPr>
          <xdr:cNvPr id="393" name="グループ化 403"/>
          <xdr:cNvGrpSpPr>
            <a:grpSpLocks/>
          </xdr:cNvGrpSpPr>
        </xdr:nvGrpSpPr>
        <xdr:grpSpPr>
          <a:xfrm>
            <a:off x="15680732" y="4784963"/>
            <a:ext cx="143906" cy="634434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394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5" name="二等辺三角形 406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96" name="円/楕円 404"/>
          <xdr:cNvSpPr>
            <a:spLocks/>
          </xdr:cNvSpPr>
        </xdr:nvSpPr>
        <xdr:spPr>
          <a:xfrm>
            <a:off x="15678578" y="4714666"/>
            <a:ext cx="138246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190500</xdr:colOff>
      <xdr:row>20</xdr:row>
      <xdr:rowOff>19050</xdr:rowOff>
    </xdr:from>
    <xdr:to>
      <xdr:col>17</xdr:col>
      <xdr:colOff>847725</xdr:colOff>
      <xdr:row>21</xdr:row>
      <xdr:rowOff>28575</xdr:rowOff>
    </xdr:to>
    <xdr:sp>
      <xdr:nvSpPr>
        <xdr:cNvPr id="397" name="直線コネクタ 40"/>
        <xdr:cNvSpPr>
          <a:spLocks/>
        </xdr:cNvSpPr>
      </xdr:nvSpPr>
      <xdr:spPr>
        <a:xfrm flipV="1">
          <a:off x="9686925" y="3686175"/>
          <a:ext cx="657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114300</xdr:rowOff>
    </xdr:from>
    <xdr:to>
      <xdr:col>18</xdr:col>
      <xdr:colOff>619125</xdr:colOff>
      <xdr:row>15</xdr:row>
      <xdr:rowOff>133350</xdr:rowOff>
    </xdr:to>
    <xdr:grpSp>
      <xdr:nvGrpSpPr>
        <xdr:cNvPr id="398" name="グループ化 408"/>
        <xdr:cNvGrpSpPr>
          <a:grpSpLocks/>
        </xdr:cNvGrpSpPr>
      </xdr:nvGrpSpPr>
      <xdr:grpSpPr>
        <a:xfrm>
          <a:off x="9639300" y="2238375"/>
          <a:ext cx="1390650" cy="704850"/>
          <a:chOff x="22915859" y="6132575"/>
          <a:chExt cx="1395255" cy="707360"/>
        </a:xfrm>
        <a:solidFill>
          <a:srgbClr val="FFFFFF"/>
        </a:solidFill>
      </xdr:grpSpPr>
      <xdr:sp>
        <xdr:nvSpPr>
          <xdr:cNvPr id="399" name="直線コネクタ 40"/>
          <xdr:cNvSpPr>
            <a:spLocks/>
          </xdr:cNvSpPr>
        </xdr:nvSpPr>
        <xdr:spPr>
          <a:xfrm>
            <a:off x="23731734" y="6200835"/>
            <a:ext cx="579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00" name="グループ化 410"/>
          <xdr:cNvGrpSpPr>
            <a:grpSpLocks/>
          </xdr:cNvGrpSpPr>
        </xdr:nvGrpSpPr>
        <xdr:grpSpPr>
          <a:xfrm>
            <a:off x="22915859" y="6132575"/>
            <a:ext cx="846920" cy="707360"/>
            <a:chOff x="16855246" y="2049073"/>
            <a:chExt cx="844142" cy="729131"/>
          </a:xfrm>
          <a:solidFill>
            <a:srgbClr val="FFFFFF"/>
          </a:solidFill>
        </xdr:grpSpPr>
        <xdr:sp>
          <xdr:nvSpPr>
            <xdr:cNvPr id="401" name="直線コネクタ 37"/>
            <xdr:cNvSpPr>
              <a:spLocks/>
            </xdr:cNvSpPr>
          </xdr:nvSpPr>
          <xdr:spPr>
            <a:xfrm>
              <a:off x="16855246" y="2122715"/>
              <a:ext cx="77386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02" name="グループ化 412"/>
            <xdr:cNvGrpSpPr>
              <a:grpSpLocks/>
            </xdr:cNvGrpSpPr>
          </xdr:nvGrpSpPr>
          <xdr:grpSpPr>
            <a:xfrm>
              <a:off x="17555040" y="2049073"/>
              <a:ext cx="144348" cy="729131"/>
              <a:chOff x="15671131" y="4714666"/>
              <a:chExt cx="145675" cy="704731"/>
            </a:xfrm>
            <a:solidFill>
              <a:srgbClr val="FFFFFF"/>
            </a:solidFill>
          </xdr:grpSpPr>
          <xdr:grpSp>
            <xdr:nvGrpSpPr>
              <xdr:cNvPr id="403" name="グループ化 413"/>
              <xdr:cNvGrpSpPr>
                <a:grpSpLocks/>
              </xdr:cNvGrpSpPr>
            </xdr:nvGrpSpPr>
            <xdr:grpSpPr>
              <a:xfrm>
                <a:off x="15671131" y="4784963"/>
                <a:ext cx="143927" cy="634434"/>
                <a:chOff x="17589269" y="4785004"/>
                <a:chExt cx="143920" cy="634392"/>
              </a:xfrm>
              <a:solidFill>
                <a:srgbClr val="FFFFFF"/>
              </a:solidFill>
            </xdr:grpSpPr>
            <xdr:sp>
              <xdr:nvSpPr>
                <xdr:cNvPr id="404" name="直線コネクタ 37"/>
                <xdr:cNvSpPr>
                  <a:spLocks/>
                </xdr:cNvSpPr>
              </xdr:nvSpPr>
              <xdr:spPr>
                <a:xfrm>
                  <a:off x="17670728" y="4785004"/>
                  <a:ext cx="0" cy="521629"/>
                </a:xfrm>
                <a:prstGeom prst="line">
                  <a:avLst/>
                </a:prstGeom>
                <a:solidFill>
                  <a:srgbClr val="FFFFFF"/>
                </a:solidFill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5" name="二等辺三角形 416"/>
                <xdr:cNvSpPr>
                  <a:spLocks/>
                </xdr:cNvSpPr>
              </xdr:nvSpPr>
              <xdr:spPr>
                <a:xfrm>
                  <a:off x="17589269" y="5296324"/>
                  <a:ext cx="143920" cy="123072"/>
                </a:xfrm>
                <a:prstGeom prst="triangle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06" name="円/楕円 414"/>
              <xdr:cNvSpPr>
                <a:spLocks/>
              </xdr:cNvSpPr>
            </xdr:nvSpPr>
            <xdr:spPr>
              <a:xfrm>
                <a:off x="15678560" y="4714666"/>
                <a:ext cx="138246" cy="137246"/>
              </a:xfrm>
              <a:prstGeom prst="ellips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17</xdr:col>
      <xdr:colOff>285750</xdr:colOff>
      <xdr:row>1</xdr:row>
      <xdr:rowOff>76200</xdr:rowOff>
    </xdr:from>
    <xdr:to>
      <xdr:col>18</xdr:col>
      <xdr:colOff>0</xdr:colOff>
      <xdr:row>4</xdr:row>
      <xdr:rowOff>0</xdr:rowOff>
    </xdr:to>
    <xdr:grpSp>
      <xdr:nvGrpSpPr>
        <xdr:cNvPr id="407" name="グループ化 418"/>
        <xdr:cNvGrpSpPr>
          <a:grpSpLocks/>
        </xdr:cNvGrpSpPr>
      </xdr:nvGrpSpPr>
      <xdr:grpSpPr>
        <a:xfrm>
          <a:off x="9782175" y="247650"/>
          <a:ext cx="628650" cy="561975"/>
          <a:chOff x="22918681" y="5776792"/>
          <a:chExt cx="627120" cy="436550"/>
        </a:xfrm>
        <a:solidFill>
          <a:srgbClr val="FFFFFF"/>
        </a:solidFill>
      </xdr:grpSpPr>
      <xdr:sp>
        <xdr:nvSpPr>
          <xdr:cNvPr id="408" name="直線コネクタ 40"/>
          <xdr:cNvSpPr>
            <a:spLocks/>
          </xdr:cNvSpPr>
        </xdr:nvSpPr>
        <xdr:spPr>
          <a:xfrm>
            <a:off x="22918681" y="6213342"/>
            <a:ext cx="579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直線コネクタ 40"/>
          <xdr:cNvSpPr>
            <a:spLocks/>
          </xdr:cNvSpPr>
        </xdr:nvSpPr>
        <xdr:spPr>
          <a:xfrm flipV="1">
            <a:off x="23545801" y="5776792"/>
            <a:ext cx="0" cy="3928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847725</xdr:colOff>
      <xdr:row>3</xdr:row>
      <xdr:rowOff>123825</xdr:rowOff>
    </xdr:from>
    <xdr:to>
      <xdr:col>18</xdr:col>
      <xdr:colOff>742950</xdr:colOff>
      <xdr:row>7</xdr:row>
      <xdr:rowOff>114300</xdr:rowOff>
    </xdr:to>
    <xdr:grpSp>
      <xdr:nvGrpSpPr>
        <xdr:cNvPr id="410" name="グループ化 421"/>
        <xdr:cNvGrpSpPr>
          <a:grpSpLocks/>
        </xdr:cNvGrpSpPr>
      </xdr:nvGrpSpPr>
      <xdr:grpSpPr>
        <a:xfrm>
          <a:off x="10344150" y="704850"/>
          <a:ext cx="809625" cy="847725"/>
          <a:chOff x="15670601" y="3457648"/>
          <a:chExt cx="806242" cy="729131"/>
        </a:xfrm>
        <a:solidFill>
          <a:srgbClr val="FFFFFF"/>
        </a:solidFill>
      </xdr:grpSpPr>
      <xdr:sp>
        <xdr:nvSpPr>
          <xdr:cNvPr id="411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12" name="グループ化 423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413" name="グループ化 42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414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5" name="二等辺三角形 42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16" name="円/楕円 42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0</xdr:colOff>
      <xdr:row>11</xdr:row>
      <xdr:rowOff>47625</xdr:rowOff>
    </xdr:from>
    <xdr:to>
      <xdr:col>21</xdr:col>
      <xdr:colOff>371475</xdr:colOff>
      <xdr:row>12</xdr:row>
      <xdr:rowOff>161925</xdr:rowOff>
    </xdr:to>
    <xdr:sp>
      <xdr:nvSpPr>
        <xdr:cNvPr id="417" name="フリーフォーム 428"/>
        <xdr:cNvSpPr>
          <a:spLocks/>
        </xdr:cNvSpPr>
      </xdr:nvSpPr>
      <xdr:spPr>
        <a:xfrm>
          <a:off x="12287250" y="2171700"/>
          <a:ext cx="371475" cy="285750"/>
        </a:xfrm>
        <a:custGeom>
          <a:pathLst>
            <a:path h="441810" w="403977">
              <a:moveTo>
                <a:pt x="0" y="226854"/>
              </a:moveTo>
              <a:cubicBezTo>
                <a:pt x="6556" y="-65420"/>
                <a:pt x="116647" y="10864"/>
                <a:pt x="260312" y="4488"/>
              </a:cubicBezTo>
              <a:cubicBezTo>
                <a:pt x="403977" y="-1888"/>
                <a:pt x="347575" y="368923"/>
                <a:pt x="365027" y="441810"/>
              </a:cubicBezTo>
              <a:lnTo>
                <a:pt x="365027" y="4418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161925</xdr:rowOff>
    </xdr:from>
    <xdr:to>
      <xdr:col>21</xdr:col>
      <xdr:colOff>76200</xdr:colOff>
      <xdr:row>23</xdr:row>
      <xdr:rowOff>114300</xdr:rowOff>
    </xdr:to>
    <xdr:grpSp>
      <xdr:nvGrpSpPr>
        <xdr:cNvPr id="418" name="グループ化 433"/>
        <xdr:cNvGrpSpPr>
          <a:grpSpLocks/>
        </xdr:cNvGrpSpPr>
      </xdr:nvGrpSpPr>
      <xdr:grpSpPr>
        <a:xfrm>
          <a:off x="11515725" y="3657600"/>
          <a:ext cx="847725" cy="638175"/>
          <a:chOff x="16855246" y="2121850"/>
          <a:chExt cx="842413" cy="656357"/>
        </a:xfrm>
        <a:solidFill>
          <a:srgbClr val="FFFFFF"/>
        </a:solidFill>
      </xdr:grpSpPr>
      <xdr:sp>
        <xdr:nvSpPr>
          <xdr:cNvPr id="419" name="直線コネクタ 37"/>
          <xdr:cNvSpPr>
            <a:spLocks/>
          </xdr:cNvSpPr>
        </xdr:nvSpPr>
        <xdr:spPr>
          <a:xfrm>
            <a:off x="16855246" y="2122670"/>
            <a:ext cx="7737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0" name="グループ化 436"/>
          <xdr:cNvGrpSpPr>
            <a:grpSpLocks/>
          </xdr:cNvGrpSpPr>
        </xdr:nvGrpSpPr>
        <xdr:grpSpPr>
          <a:xfrm>
            <a:off x="17555081" y="2121850"/>
            <a:ext cx="142578" cy="656357"/>
            <a:chOff x="17589269" y="4785004"/>
            <a:chExt cx="143920" cy="634392"/>
          </a:xfrm>
          <a:solidFill>
            <a:srgbClr val="FFFFFF"/>
          </a:solidFill>
        </xdr:grpSpPr>
        <xdr:sp>
          <xdr:nvSpPr>
            <xdr:cNvPr id="421" name="直線コネクタ 37"/>
            <xdr:cNvSpPr>
              <a:spLocks/>
            </xdr:cNvSpPr>
          </xdr:nvSpPr>
          <xdr:spPr>
            <a:xfrm>
              <a:off x="17670728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2" name="二等辺三角形 439"/>
            <xdr:cNvSpPr>
              <a:spLocks/>
            </xdr:cNvSpPr>
          </xdr:nvSpPr>
          <xdr:spPr>
            <a:xfrm>
              <a:off x="17589269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0</xdr:colOff>
      <xdr:row>17</xdr:row>
      <xdr:rowOff>142875</xdr:rowOff>
    </xdr:from>
    <xdr:to>
      <xdr:col>21</xdr:col>
      <xdr:colOff>0</xdr:colOff>
      <xdr:row>19</xdr:row>
      <xdr:rowOff>85725</xdr:rowOff>
    </xdr:to>
    <xdr:sp>
      <xdr:nvSpPr>
        <xdr:cNvPr id="423" name="直線コネクタ 40"/>
        <xdr:cNvSpPr>
          <a:spLocks/>
        </xdr:cNvSpPr>
      </xdr:nvSpPr>
      <xdr:spPr>
        <a:xfrm flipH="1" flipV="1">
          <a:off x="12287250" y="3295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847725</xdr:colOff>
      <xdr:row>27</xdr:row>
      <xdr:rowOff>161925</xdr:rowOff>
    </xdr:from>
    <xdr:to>
      <xdr:col>21</xdr:col>
      <xdr:colOff>742950</xdr:colOff>
      <xdr:row>31</xdr:row>
      <xdr:rowOff>114300</xdr:rowOff>
    </xdr:to>
    <xdr:grpSp>
      <xdr:nvGrpSpPr>
        <xdr:cNvPr id="424" name="グループ化 441"/>
        <xdr:cNvGrpSpPr>
          <a:grpSpLocks/>
        </xdr:cNvGrpSpPr>
      </xdr:nvGrpSpPr>
      <xdr:grpSpPr>
        <a:xfrm>
          <a:off x="12220575" y="5029200"/>
          <a:ext cx="809625" cy="638175"/>
          <a:chOff x="15672761" y="3530425"/>
          <a:chExt cx="804082" cy="656357"/>
        </a:xfrm>
        <a:solidFill>
          <a:srgbClr val="FFFFFF"/>
        </a:solidFill>
      </xdr:grpSpPr>
      <xdr:sp>
        <xdr:nvSpPr>
          <xdr:cNvPr id="425" name="直線コネクタ 38"/>
          <xdr:cNvSpPr>
            <a:spLocks/>
          </xdr:cNvSpPr>
        </xdr:nvSpPr>
        <xdr:spPr>
          <a:xfrm>
            <a:off x="15728042" y="3537809"/>
            <a:ext cx="74880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6" name="グループ化 444"/>
          <xdr:cNvGrpSpPr>
            <a:grpSpLocks/>
          </xdr:cNvGrpSpPr>
        </xdr:nvGrpSpPr>
        <xdr:grpSpPr>
          <a:xfrm>
            <a:off x="15672761" y="3530425"/>
            <a:ext cx="142524" cy="656357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427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8" name="二等辺三角形 447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0</xdr:colOff>
      <xdr:row>25</xdr:row>
      <xdr:rowOff>66675</xdr:rowOff>
    </xdr:from>
    <xdr:to>
      <xdr:col>21</xdr:col>
      <xdr:colOff>0</xdr:colOff>
      <xdr:row>27</xdr:row>
      <xdr:rowOff>114300</xdr:rowOff>
    </xdr:to>
    <xdr:sp>
      <xdr:nvSpPr>
        <xdr:cNvPr id="429" name="直線コネクタ 40"/>
        <xdr:cNvSpPr>
          <a:spLocks/>
        </xdr:cNvSpPr>
      </xdr:nvSpPr>
      <xdr:spPr>
        <a:xfrm flipV="1">
          <a:off x="12287250" y="4591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57150</xdr:rowOff>
    </xdr:from>
    <xdr:to>
      <xdr:col>2</xdr:col>
      <xdr:colOff>0</xdr:colOff>
      <xdr:row>64</xdr:row>
      <xdr:rowOff>9525</xdr:rowOff>
    </xdr:to>
    <xdr:sp>
      <xdr:nvSpPr>
        <xdr:cNvPr id="430" name="直線コネクタ 37"/>
        <xdr:cNvSpPr>
          <a:spLocks/>
        </xdr:cNvSpPr>
      </xdr:nvSpPr>
      <xdr:spPr>
        <a:xfrm>
          <a:off x="981075" y="10477500"/>
          <a:ext cx="0" cy="8096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63</xdr:row>
      <xdr:rowOff>161925</xdr:rowOff>
    </xdr:from>
    <xdr:to>
      <xdr:col>2</xdr:col>
      <xdr:colOff>76200</xdr:colOff>
      <xdr:row>64</xdr:row>
      <xdr:rowOff>114300</xdr:rowOff>
    </xdr:to>
    <xdr:sp>
      <xdr:nvSpPr>
        <xdr:cNvPr id="431" name="二等辺三角形 453"/>
        <xdr:cNvSpPr>
          <a:spLocks/>
        </xdr:cNvSpPr>
      </xdr:nvSpPr>
      <xdr:spPr>
        <a:xfrm>
          <a:off x="904875" y="112680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133350</xdr:rowOff>
    </xdr:from>
    <xdr:to>
      <xdr:col>2</xdr:col>
      <xdr:colOff>219075</xdr:colOff>
      <xdr:row>58</xdr:row>
      <xdr:rowOff>152400</xdr:rowOff>
    </xdr:to>
    <xdr:sp>
      <xdr:nvSpPr>
        <xdr:cNvPr id="432" name="直線コネクタ 37"/>
        <xdr:cNvSpPr>
          <a:spLocks/>
        </xdr:cNvSpPr>
      </xdr:nvSpPr>
      <xdr:spPr>
        <a:xfrm flipH="1">
          <a:off x="1019175" y="10210800"/>
          <a:ext cx="18097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38100</xdr:rowOff>
    </xdr:from>
    <xdr:to>
      <xdr:col>2</xdr:col>
      <xdr:colOff>590550</xdr:colOff>
      <xdr:row>59</xdr:row>
      <xdr:rowOff>38100</xdr:rowOff>
    </xdr:to>
    <xdr:sp>
      <xdr:nvSpPr>
        <xdr:cNvPr id="433" name="直線コネクタ 40"/>
        <xdr:cNvSpPr>
          <a:spLocks/>
        </xdr:cNvSpPr>
      </xdr:nvSpPr>
      <xdr:spPr>
        <a:xfrm>
          <a:off x="542925" y="104584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104775</xdr:rowOff>
    </xdr:from>
    <xdr:to>
      <xdr:col>2</xdr:col>
      <xdr:colOff>0</xdr:colOff>
      <xdr:row>58</xdr:row>
      <xdr:rowOff>123825</xdr:rowOff>
    </xdr:to>
    <xdr:sp>
      <xdr:nvSpPr>
        <xdr:cNvPr id="434" name="直線コネクタ 40"/>
        <xdr:cNvSpPr>
          <a:spLocks/>
        </xdr:cNvSpPr>
      </xdr:nvSpPr>
      <xdr:spPr>
        <a:xfrm flipV="1">
          <a:off x="981075" y="10182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58</xdr:row>
      <xdr:rowOff>142875</xdr:rowOff>
    </xdr:from>
    <xdr:to>
      <xdr:col>2</xdr:col>
      <xdr:colOff>66675</xdr:colOff>
      <xdr:row>59</xdr:row>
      <xdr:rowOff>114300</xdr:rowOff>
    </xdr:to>
    <xdr:sp>
      <xdr:nvSpPr>
        <xdr:cNvPr id="435" name="円/楕円 457"/>
        <xdr:cNvSpPr>
          <a:spLocks/>
        </xdr:cNvSpPr>
      </xdr:nvSpPr>
      <xdr:spPr>
        <a:xfrm>
          <a:off x="904875" y="103917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61</xdr:row>
      <xdr:rowOff>95250</xdr:rowOff>
    </xdr:from>
    <xdr:to>
      <xdr:col>2</xdr:col>
      <xdr:colOff>609600</xdr:colOff>
      <xdr:row>61</xdr:row>
      <xdr:rowOff>95250</xdr:rowOff>
    </xdr:to>
    <xdr:sp>
      <xdr:nvSpPr>
        <xdr:cNvPr id="436" name="直線コネクタ 40"/>
        <xdr:cNvSpPr>
          <a:spLocks/>
        </xdr:cNvSpPr>
      </xdr:nvSpPr>
      <xdr:spPr>
        <a:xfrm>
          <a:off x="561975" y="108585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142875</xdr:rowOff>
    </xdr:from>
    <xdr:to>
      <xdr:col>2</xdr:col>
      <xdr:colOff>209550</xdr:colOff>
      <xdr:row>63</xdr:row>
      <xdr:rowOff>142875</xdr:rowOff>
    </xdr:to>
    <xdr:sp>
      <xdr:nvSpPr>
        <xdr:cNvPr id="437" name="右中かっこ 459"/>
        <xdr:cNvSpPr>
          <a:spLocks/>
        </xdr:cNvSpPr>
      </xdr:nvSpPr>
      <xdr:spPr>
        <a:xfrm>
          <a:off x="1028700" y="10563225"/>
          <a:ext cx="161925" cy="685800"/>
        </a:xfrm>
        <a:prstGeom prst="rightBrace">
          <a:avLst>
            <a:gd name="adj1" fmla="val -42259"/>
            <a:gd name="adj2" fmla="val -2596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58</xdr:row>
      <xdr:rowOff>95250</xdr:rowOff>
    </xdr:from>
    <xdr:to>
      <xdr:col>5</xdr:col>
      <xdr:colOff>742950</xdr:colOff>
      <xdr:row>64</xdr:row>
      <xdr:rowOff>123825</xdr:rowOff>
    </xdr:to>
    <xdr:grpSp>
      <xdr:nvGrpSpPr>
        <xdr:cNvPr id="438" name="グループ化 461"/>
        <xdr:cNvGrpSpPr>
          <a:grpSpLocks/>
        </xdr:cNvGrpSpPr>
      </xdr:nvGrpSpPr>
      <xdr:grpSpPr>
        <a:xfrm>
          <a:off x="2781300" y="10344150"/>
          <a:ext cx="819150" cy="1057275"/>
          <a:chOff x="2793815" y="4516467"/>
          <a:chExt cx="810671" cy="1092022"/>
        </a:xfrm>
        <a:solidFill>
          <a:srgbClr val="FFFFFF"/>
        </a:solidFill>
      </xdr:grpSpPr>
      <xdr:sp>
        <xdr:nvSpPr>
          <xdr:cNvPr id="439" name="直線コネクタ 40"/>
          <xdr:cNvSpPr>
            <a:spLocks/>
          </xdr:cNvSpPr>
        </xdr:nvSpPr>
        <xdr:spPr>
          <a:xfrm flipV="1">
            <a:off x="2857453" y="4516467"/>
            <a:ext cx="0" cy="4037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直線コネクタ 38"/>
          <xdr:cNvSpPr>
            <a:spLocks/>
          </xdr:cNvSpPr>
        </xdr:nvSpPr>
        <xdr:spPr>
          <a:xfrm>
            <a:off x="2855629" y="4953003"/>
            <a:ext cx="7488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41" name="グループ化 464"/>
          <xdr:cNvGrpSpPr>
            <a:grpSpLocks/>
          </xdr:cNvGrpSpPr>
        </xdr:nvGrpSpPr>
        <xdr:grpSpPr>
          <a:xfrm>
            <a:off x="2793815" y="4955733"/>
            <a:ext cx="142475" cy="652756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442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3" name="二等辺三角形 467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44" name="円/楕円 465"/>
          <xdr:cNvSpPr>
            <a:spLocks/>
          </xdr:cNvSpPr>
        </xdr:nvSpPr>
        <xdr:spPr>
          <a:xfrm>
            <a:off x="2803138" y="4871374"/>
            <a:ext cx="135787" cy="14332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857250</xdr:colOff>
      <xdr:row>24</xdr:row>
      <xdr:rowOff>142875</xdr:rowOff>
    </xdr:from>
    <xdr:to>
      <xdr:col>2</xdr:col>
      <xdr:colOff>685800</xdr:colOff>
      <xdr:row>28</xdr:row>
      <xdr:rowOff>9525</xdr:rowOff>
    </xdr:to>
    <xdr:sp>
      <xdr:nvSpPr>
        <xdr:cNvPr id="445" name="フリーフォーム 468"/>
        <xdr:cNvSpPr>
          <a:spLocks/>
        </xdr:cNvSpPr>
      </xdr:nvSpPr>
      <xdr:spPr>
        <a:xfrm>
          <a:off x="923925" y="4495800"/>
          <a:ext cx="742950" cy="552450"/>
        </a:xfrm>
        <a:custGeom>
          <a:pathLst>
            <a:path h="233070" w="307592">
              <a:moveTo>
                <a:pt x="1609" y="222"/>
              </a:moveTo>
              <a:cubicBezTo>
                <a:pt x="-2554" y="-7111"/>
                <a:pt x="2605" y="169511"/>
                <a:pt x="3192" y="178521"/>
              </a:cubicBezTo>
              <a:cubicBezTo>
                <a:pt x="5668" y="216512"/>
                <a:pt x="35329" y="227373"/>
                <a:pt x="42656" y="232258"/>
              </a:cubicBezTo>
              <a:cubicBezTo>
                <a:pt x="43849" y="233070"/>
                <a:pt x="304123" y="228790"/>
                <a:pt x="307592" y="229805"/>
              </a:cubicBez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66675</xdr:colOff>
      <xdr:row>31</xdr:row>
      <xdr:rowOff>123825</xdr:rowOff>
    </xdr:to>
    <xdr:grpSp>
      <xdr:nvGrpSpPr>
        <xdr:cNvPr id="446" name="グループ化 469"/>
        <xdr:cNvGrpSpPr>
          <a:grpSpLocks/>
        </xdr:cNvGrpSpPr>
      </xdr:nvGrpSpPr>
      <xdr:grpSpPr>
        <a:xfrm>
          <a:off x="200025" y="49720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447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48" name="グループ化 471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449" name="グループ化 472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450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1" name="二等辺三角形 475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52" name="円/楕円 473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133350</xdr:colOff>
      <xdr:row>11</xdr:row>
      <xdr:rowOff>95250</xdr:rowOff>
    </xdr:from>
    <xdr:to>
      <xdr:col>8</xdr:col>
      <xdr:colOff>66675</xdr:colOff>
      <xdr:row>15</xdr:row>
      <xdr:rowOff>114300</xdr:rowOff>
    </xdr:to>
    <xdr:grpSp>
      <xdr:nvGrpSpPr>
        <xdr:cNvPr id="453" name="グループ化 476"/>
        <xdr:cNvGrpSpPr>
          <a:grpSpLocks/>
        </xdr:cNvGrpSpPr>
      </xdr:nvGrpSpPr>
      <xdr:grpSpPr>
        <a:xfrm>
          <a:off x="3952875" y="221932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454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5" name="グループ化 47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456" name="グループ化 47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457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8" name="二等辺三角形 48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59" name="円/楕円 48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866775</xdr:colOff>
      <xdr:row>19</xdr:row>
      <xdr:rowOff>95250</xdr:rowOff>
    </xdr:from>
    <xdr:to>
      <xdr:col>11</xdr:col>
      <xdr:colOff>133350</xdr:colOff>
      <xdr:row>21</xdr:row>
      <xdr:rowOff>161925</xdr:rowOff>
    </xdr:to>
    <xdr:sp>
      <xdr:nvSpPr>
        <xdr:cNvPr id="460" name="フリーフォーム 483"/>
        <xdr:cNvSpPr>
          <a:spLocks/>
        </xdr:cNvSpPr>
      </xdr:nvSpPr>
      <xdr:spPr>
        <a:xfrm>
          <a:off x="6562725" y="3590925"/>
          <a:ext cx="180975" cy="40957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904875</xdr:colOff>
      <xdr:row>2</xdr:row>
      <xdr:rowOff>38100</xdr:rowOff>
    </xdr:from>
    <xdr:to>
      <xdr:col>10</xdr:col>
      <xdr:colOff>904875</xdr:colOff>
      <xdr:row>4</xdr:row>
      <xdr:rowOff>114300</xdr:rowOff>
    </xdr:to>
    <xdr:sp>
      <xdr:nvSpPr>
        <xdr:cNvPr id="461" name="直線コネクタ 40"/>
        <xdr:cNvSpPr>
          <a:spLocks/>
        </xdr:cNvSpPr>
      </xdr:nvSpPr>
      <xdr:spPr>
        <a:xfrm flipV="1">
          <a:off x="6600825" y="390525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838200</xdr:colOff>
      <xdr:row>46</xdr:row>
      <xdr:rowOff>85725</xdr:rowOff>
    </xdr:from>
    <xdr:to>
      <xdr:col>15</xdr:col>
      <xdr:colOff>66675</xdr:colOff>
      <xdr:row>47</xdr:row>
      <xdr:rowOff>47625</xdr:rowOff>
    </xdr:to>
    <xdr:sp>
      <xdr:nvSpPr>
        <xdr:cNvPr id="462" name="円/楕円 486"/>
        <xdr:cNvSpPr>
          <a:spLocks/>
        </xdr:cNvSpPr>
      </xdr:nvSpPr>
      <xdr:spPr>
        <a:xfrm>
          <a:off x="8458200" y="8267700"/>
          <a:ext cx="142875" cy="1333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46</xdr:row>
      <xdr:rowOff>152400</xdr:rowOff>
    </xdr:from>
    <xdr:to>
      <xdr:col>14</xdr:col>
      <xdr:colOff>828675</xdr:colOff>
      <xdr:row>46</xdr:row>
      <xdr:rowOff>161925</xdr:rowOff>
    </xdr:to>
    <xdr:sp>
      <xdr:nvSpPr>
        <xdr:cNvPr id="463" name="直線コネクタ 40"/>
        <xdr:cNvSpPr>
          <a:spLocks/>
        </xdr:cNvSpPr>
      </xdr:nvSpPr>
      <xdr:spPr>
        <a:xfrm flipV="1">
          <a:off x="7753350" y="83343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838200</xdr:colOff>
      <xdr:row>62</xdr:row>
      <xdr:rowOff>123825</xdr:rowOff>
    </xdr:from>
    <xdr:to>
      <xdr:col>18</xdr:col>
      <xdr:colOff>66675</xdr:colOff>
      <xdr:row>63</xdr:row>
      <xdr:rowOff>85725</xdr:rowOff>
    </xdr:to>
    <xdr:sp>
      <xdr:nvSpPr>
        <xdr:cNvPr id="464" name="円/楕円 488"/>
        <xdr:cNvSpPr>
          <a:spLocks/>
        </xdr:cNvSpPr>
      </xdr:nvSpPr>
      <xdr:spPr>
        <a:xfrm>
          <a:off x="10334625" y="11058525"/>
          <a:ext cx="142875" cy="1333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19</xdr:row>
      <xdr:rowOff>19050</xdr:rowOff>
    </xdr:from>
    <xdr:to>
      <xdr:col>14</xdr:col>
      <xdr:colOff>885825</xdr:colOff>
      <xdr:row>19</xdr:row>
      <xdr:rowOff>19050</xdr:rowOff>
    </xdr:to>
    <xdr:sp>
      <xdr:nvSpPr>
        <xdr:cNvPr id="465" name="直線コネクタ 40"/>
        <xdr:cNvSpPr>
          <a:spLocks/>
        </xdr:cNvSpPr>
      </xdr:nvSpPr>
      <xdr:spPr>
        <a:xfrm>
          <a:off x="7962900" y="3514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104775</xdr:rowOff>
    </xdr:from>
    <xdr:to>
      <xdr:col>8</xdr:col>
      <xdr:colOff>9525</xdr:colOff>
      <xdr:row>21</xdr:row>
      <xdr:rowOff>104775</xdr:rowOff>
    </xdr:to>
    <xdr:sp>
      <xdr:nvSpPr>
        <xdr:cNvPr id="466" name="フリーフォーム 491"/>
        <xdr:cNvSpPr>
          <a:spLocks/>
        </xdr:cNvSpPr>
      </xdr:nvSpPr>
      <xdr:spPr>
        <a:xfrm rot="5400000" flipH="1">
          <a:off x="4352925" y="3429000"/>
          <a:ext cx="390525" cy="514350"/>
        </a:xfrm>
        <a:custGeom>
          <a:pathLst>
            <a:path h="555244" w="212357">
              <a:moveTo>
                <a:pt x="0" y="43"/>
              </a:moveTo>
              <a:cubicBezTo>
                <a:pt x="506" y="-840"/>
                <a:pt x="62357" y="12109"/>
                <a:pt x="62952" y="12497"/>
              </a:cubicBezTo>
              <a:cubicBezTo>
                <a:pt x="96362" y="92284"/>
                <a:pt x="84379" y="28494"/>
                <a:pt x="137031" y="172258"/>
              </a:cubicBezTo>
              <a:cubicBezTo>
                <a:pt x="161932" y="262716"/>
                <a:pt x="210375" y="542497"/>
                <a:pt x="212357" y="555244"/>
              </a:cubicBez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876300</xdr:colOff>
      <xdr:row>19</xdr:row>
      <xdr:rowOff>28575</xdr:rowOff>
    </xdr:from>
    <xdr:to>
      <xdr:col>8</xdr:col>
      <xdr:colOff>371475</xdr:colOff>
      <xdr:row>20</xdr:row>
      <xdr:rowOff>85725</xdr:rowOff>
    </xdr:to>
    <xdr:sp>
      <xdr:nvSpPr>
        <xdr:cNvPr id="467" name="フリーフォーム 492"/>
        <xdr:cNvSpPr>
          <a:spLocks/>
        </xdr:cNvSpPr>
      </xdr:nvSpPr>
      <xdr:spPr>
        <a:xfrm rot="9598395" flipH="1">
          <a:off x="4695825" y="3524250"/>
          <a:ext cx="409575" cy="228600"/>
        </a:xfrm>
        <a:custGeom>
          <a:pathLst>
            <a:path h="182085" w="200463">
              <a:moveTo>
                <a:pt x="0" y="19"/>
              </a:moveTo>
              <a:cubicBezTo>
                <a:pt x="506" y="-864"/>
                <a:pt x="101316" y="30721"/>
                <a:pt x="101911" y="31109"/>
              </a:cubicBezTo>
              <a:cubicBezTo>
                <a:pt x="101812" y="29877"/>
                <a:pt x="199079" y="156542"/>
                <a:pt x="200463" y="18208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152400</xdr:rowOff>
    </xdr:from>
    <xdr:to>
      <xdr:col>8</xdr:col>
      <xdr:colOff>9525</xdr:colOff>
      <xdr:row>23</xdr:row>
      <xdr:rowOff>28575</xdr:rowOff>
    </xdr:to>
    <xdr:sp>
      <xdr:nvSpPr>
        <xdr:cNvPr id="468" name="直線コネクタ 504"/>
        <xdr:cNvSpPr>
          <a:spLocks/>
        </xdr:cNvSpPr>
      </xdr:nvSpPr>
      <xdr:spPr>
        <a:xfrm>
          <a:off x="4743450" y="3819525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847725</xdr:colOff>
      <xdr:row>12</xdr:row>
      <xdr:rowOff>0</xdr:rowOff>
    </xdr:from>
    <xdr:to>
      <xdr:col>21</xdr:col>
      <xdr:colOff>76200</xdr:colOff>
      <xdr:row>15</xdr:row>
      <xdr:rowOff>123825</xdr:rowOff>
    </xdr:to>
    <xdr:grpSp>
      <xdr:nvGrpSpPr>
        <xdr:cNvPr id="469" name="グループ化 508"/>
        <xdr:cNvGrpSpPr>
          <a:grpSpLocks/>
        </xdr:cNvGrpSpPr>
      </xdr:nvGrpSpPr>
      <xdr:grpSpPr>
        <a:xfrm>
          <a:off x="12220575" y="2295525"/>
          <a:ext cx="142875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470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二等辺三角形 511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52</xdr:row>
      <xdr:rowOff>161925</xdr:rowOff>
    </xdr:from>
    <xdr:to>
      <xdr:col>23</xdr:col>
      <xdr:colOff>695325</xdr:colOff>
      <xdr:row>52</xdr:row>
      <xdr:rowOff>161925</xdr:rowOff>
    </xdr:to>
    <xdr:sp>
      <xdr:nvSpPr>
        <xdr:cNvPr id="472" name="直線コネクタ 40"/>
        <xdr:cNvSpPr>
          <a:spLocks/>
        </xdr:cNvSpPr>
      </xdr:nvSpPr>
      <xdr:spPr>
        <a:xfrm>
          <a:off x="13401675" y="9372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638175</xdr:colOff>
      <xdr:row>46</xdr:row>
      <xdr:rowOff>28575</xdr:rowOff>
    </xdr:from>
    <xdr:to>
      <xdr:col>24</xdr:col>
      <xdr:colOff>85725</xdr:colOff>
      <xdr:row>47</xdr:row>
      <xdr:rowOff>152400</xdr:rowOff>
    </xdr:to>
    <xdr:pic>
      <xdr:nvPicPr>
        <xdr:cNvPr id="473" name="図 507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13887450" y="8210550"/>
          <a:ext cx="3619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96</xdr:row>
      <xdr:rowOff>28575</xdr:rowOff>
    </xdr:from>
    <xdr:to>
      <xdr:col>2</xdr:col>
      <xdr:colOff>600075</xdr:colOff>
      <xdr:row>96</xdr:row>
      <xdr:rowOff>28575</xdr:rowOff>
    </xdr:to>
    <xdr:sp>
      <xdr:nvSpPr>
        <xdr:cNvPr id="1" name="直線コネクタ 40"/>
        <xdr:cNvSpPr>
          <a:spLocks/>
        </xdr:cNvSpPr>
      </xdr:nvSpPr>
      <xdr:spPr>
        <a:xfrm>
          <a:off x="209550" y="162972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34</xdr:row>
      <xdr:rowOff>76200</xdr:rowOff>
    </xdr:from>
    <xdr:to>
      <xdr:col>5</xdr:col>
      <xdr:colOff>0</xdr:colOff>
      <xdr:row>37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2219325" y="5781675"/>
          <a:ext cx="638175" cy="438150"/>
          <a:chOff x="20809253" y="3080527"/>
          <a:chExt cx="635606" cy="458350"/>
        </a:xfrm>
        <a:solidFill>
          <a:srgbClr val="FFFFFF"/>
        </a:solidFill>
      </xdr:grpSpPr>
      <xdr:sp>
        <xdr:nvSpPr>
          <xdr:cNvPr id="3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285750</xdr:colOff>
      <xdr:row>36</xdr:row>
      <xdr:rowOff>171450</xdr:rowOff>
    </xdr:from>
    <xdr:to>
      <xdr:col>10</xdr:col>
      <xdr:colOff>866775</xdr:colOff>
      <xdr:row>36</xdr:row>
      <xdr:rowOff>171450</xdr:rowOff>
    </xdr:to>
    <xdr:sp>
      <xdr:nvSpPr>
        <xdr:cNvPr id="5" name="直線コネクタ 40"/>
        <xdr:cNvSpPr>
          <a:spLocks/>
        </xdr:cNvSpPr>
      </xdr:nvSpPr>
      <xdr:spPr>
        <a:xfrm>
          <a:off x="5981700" y="6219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76200</xdr:rowOff>
    </xdr:from>
    <xdr:to>
      <xdr:col>11</xdr:col>
      <xdr:colOff>0</xdr:colOff>
      <xdr:row>36</xdr:row>
      <xdr:rowOff>133350</xdr:rowOff>
    </xdr:to>
    <xdr:sp>
      <xdr:nvSpPr>
        <xdr:cNvPr id="6" name="直線コネクタ 40"/>
        <xdr:cNvSpPr>
          <a:spLocks/>
        </xdr:cNvSpPr>
      </xdr:nvSpPr>
      <xdr:spPr>
        <a:xfrm flipV="1">
          <a:off x="6610350" y="5781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19</xdr:row>
      <xdr:rowOff>161925</xdr:rowOff>
    </xdr:to>
    <xdr:sp>
      <xdr:nvSpPr>
        <xdr:cNvPr id="7" name="直線コネクタ 40"/>
        <xdr:cNvSpPr>
          <a:spLocks/>
        </xdr:cNvSpPr>
      </xdr:nvSpPr>
      <xdr:spPr>
        <a:xfrm flipV="1">
          <a:off x="981075" y="3028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28575</xdr:rowOff>
    </xdr:from>
    <xdr:to>
      <xdr:col>2</xdr:col>
      <xdr:colOff>0</xdr:colOff>
      <xdr:row>20</xdr:row>
      <xdr:rowOff>9525</xdr:rowOff>
    </xdr:to>
    <xdr:sp>
      <xdr:nvSpPr>
        <xdr:cNvPr id="8" name="直線コネクタ 37"/>
        <xdr:cNvSpPr>
          <a:spLocks/>
        </xdr:cNvSpPr>
      </xdr:nvSpPr>
      <xdr:spPr>
        <a:xfrm>
          <a:off x="447675" y="3114675"/>
          <a:ext cx="53340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152400</xdr:rowOff>
    </xdr:from>
    <xdr:to>
      <xdr:col>2</xdr:col>
      <xdr:colOff>609600</xdr:colOff>
      <xdr:row>11</xdr:row>
      <xdr:rowOff>152400</xdr:rowOff>
    </xdr:to>
    <xdr:sp>
      <xdr:nvSpPr>
        <xdr:cNvPr id="9" name="直線コネクタ 40"/>
        <xdr:cNvSpPr>
          <a:spLocks/>
        </xdr:cNvSpPr>
      </xdr:nvSpPr>
      <xdr:spPr>
        <a:xfrm>
          <a:off x="1019175" y="2038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57150</xdr:rowOff>
    </xdr:from>
    <xdr:to>
      <xdr:col>2</xdr:col>
      <xdr:colOff>0</xdr:colOff>
      <xdr:row>11</xdr:row>
      <xdr:rowOff>104775</xdr:rowOff>
    </xdr:to>
    <xdr:sp>
      <xdr:nvSpPr>
        <xdr:cNvPr id="10" name="直線コネクタ 40"/>
        <xdr:cNvSpPr>
          <a:spLocks/>
        </xdr:cNvSpPr>
      </xdr:nvSpPr>
      <xdr:spPr>
        <a:xfrm flipV="1">
          <a:off x="981075" y="1600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609600</xdr:colOff>
      <xdr:row>4</xdr:row>
      <xdr:rowOff>0</xdr:rowOff>
    </xdr:to>
    <xdr:sp>
      <xdr:nvSpPr>
        <xdr:cNvPr id="11" name="直線コネクタ 40"/>
        <xdr:cNvSpPr>
          <a:spLocks/>
        </xdr:cNvSpPr>
      </xdr:nvSpPr>
      <xdr:spPr>
        <a:xfrm>
          <a:off x="1019175" y="685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53</xdr:row>
      <xdr:rowOff>0</xdr:rowOff>
    </xdr:from>
    <xdr:to>
      <xdr:col>2</xdr:col>
      <xdr:colOff>9525</xdr:colOff>
      <xdr:row>53</xdr:row>
      <xdr:rowOff>0</xdr:rowOff>
    </xdr:to>
    <xdr:sp>
      <xdr:nvSpPr>
        <xdr:cNvPr id="12" name="直線コネクタ 40"/>
        <xdr:cNvSpPr>
          <a:spLocks/>
        </xdr:cNvSpPr>
      </xdr:nvSpPr>
      <xdr:spPr>
        <a:xfrm>
          <a:off x="409575" y="8963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0</xdr:rowOff>
    </xdr:from>
    <xdr:to>
      <xdr:col>2</xdr:col>
      <xdr:colOff>628650</xdr:colOff>
      <xdr:row>45</xdr:row>
      <xdr:rowOff>0</xdr:rowOff>
    </xdr:to>
    <xdr:sp>
      <xdr:nvSpPr>
        <xdr:cNvPr id="13" name="直線コネクタ 40"/>
        <xdr:cNvSpPr>
          <a:spLocks/>
        </xdr:cNvSpPr>
      </xdr:nvSpPr>
      <xdr:spPr>
        <a:xfrm>
          <a:off x="1028700" y="7591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45</xdr:row>
      <xdr:rowOff>0</xdr:rowOff>
    </xdr:from>
    <xdr:to>
      <xdr:col>2</xdr:col>
      <xdr:colOff>9525</xdr:colOff>
      <xdr:row>45</xdr:row>
      <xdr:rowOff>0</xdr:rowOff>
    </xdr:to>
    <xdr:sp>
      <xdr:nvSpPr>
        <xdr:cNvPr id="14" name="直線コネクタ 37"/>
        <xdr:cNvSpPr>
          <a:spLocks/>
        </xdr:cNvSpPr>
      </xdr:nvSpPr>
      <xdr:spPr>
        <a:xfrm>
          <a:off x="209550" y="7591425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171450</xdr:rowOff>
    </xdr:from>
    <xdr:to>
      <xdr:col>2</xdr:col>
      <xdr:colOff>609600</xdr:colOff>
      <xdr:row>36</xdr:row>
      <xdr:rowOff>171450</xdr:rowOff>
    </xdr:to>
    <xdr:sp>
      <xdr:nvSpPr>
        <xdr:cNvPr id="15" name="直線コネクタ 40"/>
        <xdr:cNvSpPr>
          <a:spLocks/>
        </xdr:cNvSpPr>
      </xdr:nvSpPr>
      <xdr:spPr>
        <a:xfrm>
          <a:off x="1019175" y="621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57150</xdr:rowOff>
    </xdr:from>
    <xdr:to>
      <xdr:col>2</xdr:col>
      <xdr:colOff>0</xdr:colOff>
      <xdr:row>36</xdr:row>
      <xdr:rowOff>104775</xdr:rowOff>
    </xdr:to>
    <xdr:sp>
      <xdr:nvSpPr>
        <xdr:cNvPr id="16" name="直線コネクタ 40"/>
        <xdr:cNvSpPr>
          <a:spLocks/>
        </xdr:cNvSpPr>
      </xdr:nvSpPr>
      <xdr:spPr>
        <a:xfrm flipV="1">
          <a:off x="981075" y="57626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52</xdr:row>
      <xdr:rowOff>161925</xdr:rowOff>
    </xdr:from>
    <xdr:to>
      <xdr:col>2</xdr:col>
      <xdr:colOff>742950</xdr:colOff>
      <xdr:row>56</xdr:row>
      <xdr:rowOff>114300</xdr:rowOff>
    </xdr:to>
    <xdr:grpSp>
      <xdr:nvGrpSpPr>
        <xdr:cNvPr id="17" name="グループ化 18"/>
        <xdr:cNvGrpSpPr>
          <a:grpSpLocks/>
        </xdr:cNvGrpSpPr>
      </xdr:nvGrpSpPr>
      <xdr:grpSpPr>
        <a:xfrm>
          <a:off x="923925" y="8953500"/>
          <a:ext cx="800100" cy="638175"/>
          <a:chOff x="15672761" y="3530425"/>
          <a:chExt cx="804082" cy="656357"/>
        </a:xfrm>
        <a:solidFill>
          <a:srgbClr val="FFFFFF"/>
        </a:solidFill>
      </xdr:grpSpPr>
      <xdr:sp>
        <xdr:nvSpPr>
          <xdr:cNvPr id="18" name="直線コネクタ 38"/>
          <xdr:cNvSpPr>
            <a:spLocks/>
          </xdr:cNvSpPr>
        </xdr:nvSpPr>
        <xdr:spPr>
          <a:xfrm>
            <a:off x="15728042" y="3537809"/>
            <a:ext cx="74880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" name="グループ化 21"/>
          <xdr:cNvGrpSpPr>
            <a:grpSpLocks/>
          </xdr:cNvGrpSpPr>
        </xdr:nvGrpSpPr>
        <xdr:grpSpPr>
          <a:xfrm>
            <a:off x="15672761" y="3530425"/>
            <a:ext cx="142524" cy="656357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20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二等辺三角形 24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838200</xdr:colOff>
      <xdr:row>45</xdr:row>
      <xdr:rowOff>9525</xdr:rowOff>
    </xdr:from>
    <xdr:to>
      <xdr:col>2</xdr:col>
      <xdr:colOff>76200</xdr:colOff>
      <xdr:row>48</xdr:row>
      <xdr:rowOff>142875</xdr:rowOff>
    </xdr:to>
    <xdr:grpSp>
      <xdr:nvGrpSpPr>
        <xdr:cNvPr id="22" name="グループ化 25"/>
        <xdr:cNvGrpSpPr>
          <a:grpSpLocks/>
        </xdr:cNvGrpSpPr>
      </xdr:nvGrpSpPr>
      <xdr:grpSpPr>
        <a:xfrm>
          <a:off x="904875" y="7600950"/>
          <a:ext cx="152400" cy="647700"/>
          <a:chOff x="17598856" y="4785004"/>
          <a:chExt cx="143920" cy="634392"/>
        </a:xfrm>
        <a:solidFill>
          <a:srgbClr val="FFFFFF"/>
        </a:solidFill>
      </xdr:grpSpPr>
      <xdr:sp>
        <xdr:nvSpPr>
          <xdr:cNvPr id="23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二等辺三角形 27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828675</xdr:colOff>
      <xdr:row>37</xdr:row>
      <xdr:rowOff>0</xdr:rowOff>
    </xdr:from>
    <xdr:to>
      <xdr:col>2</xdr:col>
      <xdr:colOff>66675</xdr:colOff>
      <xdr:row>40</xdr:row>
      <xdr:rowOff>123825</xdr:rowOff>
    </xdr:to>
    <xdr:grpSp>
      <xdr:nvGrpSpPr>
        <xdr:cNvPr id="25" name="グループ化 28"/>
        <xdr:cNvGrpSpPr>
          <a:grpSpLocks/>
        </xdr:cNvGrpSpPr>
      </xdr:nvGrpSpPr>
      <xdr:grpSpPr>
        <a:xfrm>
          <a:off x="895350" y="6219825"/>
          <a:ext cx="152400" cy="638175"/>
          <a:chOff x="17589508" y="4785004"/>
          <a:chExt cx="143920" cy="634392"/>
        </a:xfrm>
        <a:solidFill>
          <a:srgbClr val="FFFFFF"/>
        </a:solidFill>
      </xdr:grpSpPr>
      <xdr:sp>
        <xdr:nvSpPr>
          <xdr:cNvPr id="26" name="直線コネクタ 37"/>
          <xdr:cNvSpPr>
            <a:spLocks/>
          </xdr:cNvSpPr>
        </xdr:nvSpPr>
        <xdr:spPr>
          <a:xfrm>
            <a:off x="17670751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二等辺三角形 30"/>
          <xdr:cNvSpPr>
            <a:spLocks/>
          </xdr:cNvSpPr>
        </xdr:nvSpPr>
        <xdr:spPr>
          <a:xfrm>
            <a:off x="17589508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37</xdr:row>
      <xdr:rowOff>0</xdr:rowOff>
    </xdr:from>
    <xdr:to>
      <xdr:col>1</xdr:col>
      <xdr:colOff>904875</xdr:colOff>
      <xdr:row>37</xdr:row>
      <xdr:rowOff>0</xdr:rowOff>
    </xdr:to>
    <xdr:sp>
      <xdr:nvSpPr>
        <xdr:cNvPr id="28" name="直線コネクタ 37"/>
        <xdr:cNvSpPr>
          <a:spLocks/>
        </xdr:cNvSpPr>
      </xdr:nvSpPr>
      <xdr:spPr>
        <a:xfrm>
          <a:off x="200025" y="6219825"/>
          <a:ext cx="7715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20</xdr:row>
      <xdr:rowOff>0</xdr:rowOff>
    </xdr:from>
    <xdr:to>
      <xdr:col>2</xdr:col>
      <xdr:colOff>66675</xdr:colOff>
      <xdr:row>23</xdr:row>
      <xdr:rowOff>123825</xdr:rowOff>
    </xdr:to>
    <xdr:grpSp>
      <xdr:nvGrpSpPr>
        <xdr:cNvPr id="29" name="グループ化 32"/>
        <xdr:cNvGrpSpPr>
          <a:grpSpLocks/>
        </xdr:cNvGrpSpPr>
      </xdr:nvGrpSpPr>
      <xdr:grpSpPr>
        <a:xfrm>
          <a:off x="914400" y="3429000"/>
          <a:ext cx="13335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30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二等辺三角形 34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66675</xdr:colOff>
      <xdr:row>15</xdr:row>
      <xdr:rowOff>123825</xdr:rowOff>
    </xdr:to>
    <xdr:grpSp>
      <xdr:nvGrpSpPr>
        <xdr:cNvPr id="32" name="グループ化 35"/>
        <xdr:cNvGrpSpPr>
          <a:grpSpLocks/>
        </xdr:cNvGrpSpPr>
      </xdr:nvGrpSpPr>
      <xdr:grpSpPr>
        <a:xfrm>
          <a:off x="200025" y="1990725"/>
          <a:ext cx="847725" cy="704850"/>
          <a:chOff x="16855246" y="2049073"/>
          <a:chExt cx="844149" cy="729131"/>
        </a:xfrm>
        <a:solidFill>
          <a:srgbClr val="FFFFFF"/>
        </a:solidFill>
      </xdr:grpSpPr>
      <xdr:sp>
        <xdr:nvSpPr>
          <xdr:cNvPr id="33" name="直線コネクタ 37"/>
          <xdr:cNvSpPr>
            <a:spLocks/>
          </xdr:cNvSpPr>
        </xdr:nvSpPr>
        <xdr:spPr>
          <a:xfrm>
            <a:off x="16855246" y="2122715"/>
            <a:ext cx="7738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4" name="グループ化 37"/>
          <xdr:cNvGrpSpPr>
            <a:grpSpLocks/>
          </xdr:cNvGrpSpPr>
        </xdr:nvGrpSpPr>
        <xdr:grpSpPr>
          <a:xfrm>
            <a:off x="17554201" y="2049073"/>
            <a:ext cx="145194" cy="729131"/>
            <a:chOff x="15670294" y="4714666"/>
            <a:chExt cx="146512" cy="704731"/>
          </a:xfrm>
          <a:solidFill>
            <a:srgbClr val="FFFFFF"/>
          </a:solidFill>
        </xdr:grpSpPr>
        <xdr:grpSp>
          <xdr:nvGrpSpPr>
            <xdr:cNvPr id="35" name="グループ化 38"/>
            <xdr:cNvGrpSpPr>
              <a:grpSpLocks/>
            </xdr:cNvGrpSpPr>
          </xdr:nvGrpSpPr>
          <xdr:grpSpPr>
            <a:xfrm>
              <a:off x="15670294" y="4784963"/>
              <a:ext cx="143911" cy="634434"/>
              <a:chOff x="17588432" y="4785004"/>
              <a:chExt cx="143920" cy="634392"/>
            </a:xfrm>
            <a:solidFill>
              <a:srgbClr val="FFFFFF"/>
            </a:solidFill>
          </xdr:grpSpPr>
          <xdr:sp>
            <xdr:nvSpPr>
              <xdr:cNvPr id="36" name="直線コネクタ 37"/>
              <xdr:cNvSpPr>
                <a:spLocks/>
              </xdr:cNvSpPr>
            </xdr:nvSpPr>
            <xdr:spPr>
              <a:xfrm>
                <a:off x="1767071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二等辺三角形 41"/>
              <xdr:cNvSpPr>
                <a:spLocks/>
              </xdr:cNvSpPr>
            </xdr:nvSpPr>
            <xdr:spPr>
              <a:xfrm>
                <a:off x="17588432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8" name="円/楕円 39"/>
            <xdr:cNvSpPr>
              <a:spLocks/>
            </xdr:cNvSpPr>
          </xdr:nvSpPr>
          <xdr:spPr>
            <a:xfrm>
              <a:off x="15678572" y="4714666"/>
              <a:ext cx="138234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4</xdr:row>
      <xdr:rowOff>0</xdr:rowOff>
    </xdr:from>
    <xdr:to>
      <xdr:col>2</xdr:col>
      <xdr:colOff>66675</xdr:colOff>
      <xdr:row>7</xdr:row>
      <xdr:rowOff>123825</xdr:rowOff>
    </xdr:to>
    <xdr:grpSp>
      <xdr:nvGrpSpPr>
        <xdr:cNvPr id="39" name="グループ化 42"/>
        <xdr:cNvGrpSpPr>
          <a:grpSpLocks/>
        </xdr:cNvGrpSpPr>
      </xdr:nvGrpSpPr>
      <xdr:grpSpPr>
        <a:xfrm>
          <a:off x="133350" y="685800"/>
          <a:ext cx="914400" cy="638175"/>
          <a:chOff x="16855247" y="704739"/>
          <a:chExt cx="845192" cy="658792"/>
        </a:xfrm>
        <a:solidFill>
          <a:srgbClr val="FFFFFF"/>
        </a:solidFill>
      </xdr:grpSpPr>
      <xdr:grpSp>
        <xdr:nvGrpSpPr>
          <xdr:cNvPr id="40" name="グループ化 43"/>
          <xdr:cNvGrpSpPr>
            <a:grpSpLocks/>
          </xdr:cNvGrpSpPr>
        </xdr:nvGrpSpPr>
        <xdr:grpSpPr>
          <a:xfrm>
            <a:off x="17556545" y="704739"/>
            <a:ext cx="143894" cy="658792"/>
            <a:chOff x="17589361" y="4785004"/>
            <a:chExt cx="143920" cy="634392"/>
          </a:xfrm>
          <a:solidFill>
            <a:srgbClr val="FFFFFF"/>
          </a:solidFill>
        </xdr:grpSpPr>
        <xdr:sp>
          <xdr:nvSpPr>
            <xdr:cNvPr id="41" name="直線コネクタ 37"/>
            <xdr:cNvSpPr>
              <a:spLocks/>
            </xdr:cNvSpPr>
          </xdr:nvSpPr>
          <xdr:spPr>
            <a:xfrm>
              <a:off x="17670748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二等辺三角形 46"/>
            <xdr:cNvSpPr>
              <a:spLocks/>
            </xdr:cNvSpPr>
          </xdr:nvSpPr>
          <xdr:spPr>
            <a:xfrm>
              <a:off x="17589361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3" name="直線コネクタ 37"/>
          <xdr:cNvSpPr>
            <a:spLocks/>
          </xdr:cNvSpPr>
        </xdr:nvSpPr>
        <xdr:spPr>
          <a:xfrm>
            <a:off x="16855247" y="707539"/>
            <a:ext cx="77377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904875</xdr:colOff>
      <xdr:row>58</xdr:row>
      <xdr:rowOff>76200</xdr:rowOff>
    </xdr:from>
    <xdr:to>
      <xdr:col>4</xdr:col>
      <xdr:colOff>904875</xdr:colOff>
      <xdr:row>60</xdr:row>
      <xdr:rowOff>123825</xdr:rowOff>
    </xdr:to>
    <xdr:sp>
      <xdr:nvSpPr>
        <xdr:cNvPr id="44" name="直線コネクタ 40"/>
        <xdr:cNvSpPr>
          <a:spLocks/>
        </xdr:cNvSpPr>
      </xdr:nvSpPr>
      <xdr:spPr>
        <a:xfrm flipV="1">
          <a:off x="2847975" y="9906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133350</xdr:rowOff>
    </xdr:from>
    <xdr:to>
      <xdr:col>5</xdr:col>
      <xdr:colOff>0</xdr:colOff>
      <xdr:row>53</xdr:row>
      <xdr:rowOff>9525</xdr:rowOff>
    </xdr:to>
    <xdr:sp>
      <xdr:nvSpPr>
        <xdr:cNvPr id="45" name="直線コネクタ 40"/>
        <xdr:cNvSpPr>
          <a:spLocks/>
        </xdr:cNvSpPr>
      </xdr:nvSpPr>
      <xdr:spPr>
        <a:xfrm flipV="1">
          <a:off x="2857500" y="8582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76200</xdr:rowOff>
    </xdr:from>
    <xdr:to>
      <xdr:col>5</xdr:col>
      <xdr:colOff>0</xdr:colOff>
      <xdr:row>20</xdr:row>
      <xdr:rowOff>0</xdr:rowOff>
    </xdr:to>
    <xdr:grpSp>
      <xdr:nvGrpSpPr>
        <xdr:cNvPr id="46" name="グループ化 49"/>
        <xdr:cNvGrpSpPr>
          <a:grpSpLocks/>
        </xdr:cNvGrpSpPr>
      </xdr:nvGrpSpPr>
      <xdr:grpSpPr>
        <a:xfrm>
          <a:off x="2219325" y="2990850"/>
          <a:ext cx="638175" cy="438150"/>
          <a:chOff x="20809253" y="3080527"/>
          <a:chExt cx="635606" cy="458350"/>
        </a:xfrm>
        <a:solidFill>
          <a:srgbClr val="FFFFFF"/>
        </a:solidFill>
      </xdr:grpSpPr>
      <xdr:sp>
        <xdr:nvSpPr>
          <xdr:cNvPr id="47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590550</xdr:colOff>
      <xdr:row>12</xdr:row>
      <xdr:rowOff>19050</xdr:rowOff>
    </xdr:from>
    <xdr:to>
      <xdr:col>4</xdr:col>
      <xdr:colOff>914400</xdr:colOff>
      <xdr:row>14</xdr:row>
      <xdr:rowOff>66675</xdr:rowOff>
    </xdr:to>
    <xdr:sp>
      <xdr:nvSpPr>
        <xdr:cNvPr id="49" name="直線コネクタ 40"/>
        <xdr:cNvSpPr>
          <a:spLocks/>
        </xdr:cNvSpPr>
      </xdr:nvSpPr>
      <xdr:spPr>
        <a:xfrm flipV="1">
          <a:off x="2533650" y="2076450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57150</xdr:rowOff>
    </xdr:from>
    <xdr:to>
      <xdr:col>5</xdr:col>
      <xdr:colOff>371475</xdr:colOff>
      <xdr:row>11</xdr:row>
      <xdr:rowOff>142875</xdr:rowOff>
    </xdr:to>
    <xdr:sp>
      <xdr:nvSpPr>
        <xdr:cNvPr id="50" name="直線コネクタ 37"/>
        <xdr:cNvSpPr>
          <a:spLocks/>
        </xdr:cNvSpPr>
      </xdr:nvSpPr>
      <xdr:spPr>
        <a:xfrm flipH="1">
          <a:off x="2886075" y="1600200"/>
          <a:ext cx="3429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76200</xdr:rowOff>
    </xdr:from>
    <xdr:to>
      <xdr:col>5</xdr:col>
      <xdr:colOff>0</xdr:colOff>
      <xdr:row>3</xdr:row>
      <xdr:rowOff>123825</xdr:rowOff>
    </xdr:to>
    <xdr:sp>
      <xdr:nvSpPr>
        <xdr:cNvPr id="51" name="直線コネクタ 40"/>
        <xdr:cNvSpPr>
          <a:spLocks/>
        </xdr:cNvSpPr>
      </xdr:nvSpPr>
      <xdr:spPr>
        <a:xfrm flipV="1">
          <a:off x="2857500" y="247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60</xdr:row>
      <xdr:rowOff>104775</xdr:rowOff>
    </xdr:from>
    <xdr:to>
      <xdr:col>5</xdr:col>
      <xdr:colOff>66675</xdr:colOff>
      <xdr:row>64</xdr:row>
      <xdr:rowOff>123825</xdr:rowOff>
    </xdr:to>
    <xdr:grpSp>
      <xdr:nvGrpSpPr>
        <xdr:cNvPr id="52" name="グループ化 55"/>
        <xdr:cNvGrpSpPr>
          <a:grpSpLocks/>
        </xdr:cNvGrpSpPr>
      </xdr:nvGrpSpPr>
      <xdr:grpSpPr>
        <a:xfrm>
          <a:off x="2076450" y="1027747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5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4" name="グループ化 57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55" name="グループ化 58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5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" name="二等辺三角形 61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58" name="円/楕円 59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5</xdr:col>
      <xdr:colOff>295275</xdr:colOff>
      <xdr:row>52</xdr:row>
      <xdr:rowOff>38100</xdr:rowOff>
    </xdr:from>
    <xdr:to>
      <xdr:col>5</xdr:col>
      <xdr:colOff>657225</xdr:colOff>
      <xdr:row>54</xdr:row>
      <xdr:rowOff>66675</xdr:rowOff>
    </xdr:to>
    <xdr:pic>
      <xdr:nvPicPr>
        <xdr:cNvPr id="59" name="図 62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3152775" y="8829675"/>
          <a:ext cx="3619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123825</xdr:colOff>
      <xdr:row>53</xdr:row>
      <xdr:rowOff>95250</xdr:rowOff>
    </xdr:from>
    <xdr:to>
      <xdr:col>5</xdr:col>
      <xdr:colOff>123825</xdr:colOff>
      <xdr:row>55</xdr:row>
      <xdr:rowOff>133350</xdr:rowOff>
    </xdr:to>
    <xdr:sp>
      <xdr:nvSpPr>
        <xdr:cNvPr id="60" name="直線コネクタ 37"/>
        <xdr:cNvSpPr>
          <a:spLocks/>
        </xdr:cNvSpPr>
      </xdr:nvSpPr>
      <xdr:spPr>
        <a:xfrm flipH="1" flipV="1">
          <a:off x="2981325" y="905827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53</xdr:row>
      <xdr:rowOff>0</xdr:rowOff>
    </xdr:from>
    <xdr:to>
      <xdr:col>5</xdr:col>
      <xdr:colOff>228600</xdr:colOff>
      <xdr:row>53</xdr:row>
      <xdr:rowOff>0</xdr:rowOff>
    </xdr:to>
    <xdr:sp>
      <xdr:nvSpPr>
        <xdr:cNvPr id="61" name="直線コネクタ 38"/>
        <xdr:cNvSpPr>
          <a:spLocks/>
        </xdr:cNvSpPr>
      </xdr:nvSpPr>
      <xdr:spPr>
        <a:xfrm flipV="1">
          <a:off x="2857500" y="89630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53</xdr:row>
      <xdr:rowOff>0</xdr:rowOff>
    </xdr:from>
    <xdr:to>
      <xdr:col>5</xdr:col>
      <xdr:colOff>76200</xdr:colOff>
      <xdr:row>56</xdr:row>
      <xdr:rowOff>123825</xdr:rowOff>
    </xdr:to>
    <xdr:grpSp>
      <xdr:nvGrpSpPr>
        <xdr:cNvPr id="62" name="グループ化 65"/>
        <xdr:cNvGrpSpPr>
          <a:grpSpLocks/>
        </xdr:cNvGrpSpPr>
      </xdr:nvGrpSpPr>
      <xdr:grpSpPr>
        <a:xfrm>
          <a:off x="2781300" y="8963025"/>
          <a:ext cx="15240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63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二等辺三角形 67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36</xdr:row>
      <xdr:rowOff>95250</xdr:rowOff>
    </xdr:from>
    <xdr:to>
      <xdr:col>5</xdr:col>
      <xdr:colOff>733425</xdr:colOff>
      <xdr:row>40</xdr:row>
      <xdr:rowOff>114300</xdr:rowOff>
    </xdr:to>
    <xdr:grpSp>
      <xdr:nvGrpSpPr>
        <xdr:cNvPr id="65" name="グループ化 68"/>
        <xdr:cNvGrpSpPr>
          <a:grpSpLocks/>
        </xdr:cNvGrpSpPr>
      </xdr:nvGrpSpPr>
      <xdr:grpSpPr>
        <a:xfrm>
          <a:off x="2781300" y="61436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6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7" name="グループ化 70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68" name="グループ化 71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6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二等辺三角形 74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1" name="円/楕円 72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25</xdr:row>
      <xdr:rowOff>66675</xdr:rowOff>
    </xdr:from>
    <xdr:to>
      <xdr:col>5</xdr:col>
      <xdr:colOff>9525</xdr:colOff>
      <xdr:row>27</xdr:row>
      <xdr:rowOff>114300</xdr:rowOff>
    </xdr:to>
    <xdr:sp>
      <xdr:nvSpPr>
        <xdr:cNvPr id="72" name="直線コネクタ 40"/>
        <xdr:cNvSpPr>
          <a:spLocks/>
        </xdr:cNvSpPr>
      </xdr:nvSpPr>
      <xdr:spPr>
        <a:xfrm flipV="1">
          <a:off x="2867025" y="43529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85725</xdr:rowOff>
    </xdr:from>
    <xdr:to>
      <xdr:col>5</xdr:col>
      <xdr:colOff>76200</xdr:colOff>
      <xdr:row>31</xdr:row>
      <xdr:rowOff>114300</xdr:rowOff>
    </xdr:to>
    <xdr:grpSp>
      <xdr:nvGrpSpPr>
        <xdr:cNvPr id="73" name="グループ化 76"/>
        <xdr:cNvGrpSpPr>
          <a:grpSpLocks/>
        </xdr:cNvGrpSpPr>
      </xdr:nvGrpSpPr>
      <xdr:grpSpPr>
        <a:xfrm>
          <a:off x="2085975" y="4714875"/>
          <a:ext cx="847725" cy="714375"/>
          <a:chOff x="16855246" y="2049073"/>
          <a:chExt cx="844142" cy="729131"/>
        </a:xfrm>
        <a:solidFill>
          <a:srgbClr val="FFFFFF"/>
        </a:solidFill>
      </xdr:grpSpPr>
      <xdr:sp>
        <xdr:nvSpPr>
          <xdr:cNvPr id="74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5" name="グループ化 7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76" name="グループ化 7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77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二等辺三角形 8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9" name="円/楕円 8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838200</xdr:colOff>
      <xdr:row>19</xdr:row>
      <xdr:rowOff>95250</xdr:rowOff>
    </xdr:from>
    <xdr:to>
      <xdr:col>5</xdr:col>
      <xdr:colOff>733425</xdr:colOff>
      <xdr:row>23</xdr:row>
      <xdr:rowOff>114300</xdr:rowOff>
    </xdr:to>
    <xdr:grpSp>
      <xdr:nvGrpSpPr>
        <xdr:cNvPr id="80" name="グループ化 83"/>
        <xdr:cNvGrpSpPr>
          <a:grpSpLocks/>
        </xdr:cNvGrpSpPr>
      </xdr:nvGrpSpPr>
      <xdr:grpSpPr>
        <a:xfrm>
          <a:off x="2781300" y="335280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81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2" name="グループ化 85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83" name="グループ化 86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84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5" name="二等辺三角形 89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86" name="円/楕円 87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838200</xdr:colOff>
      <xdr:row>11</xdr:row>
      <xdr:rowOff>104775</xdr:rowOff>
    </xdr:from>
    <xdr:to>
      <xdr:col>5</xdr:col>
      <xdr:colOff>76200</xdr:colOff>
      <xdr:row>15</xdr:row>
      <xdr:rowOff>123825</xdr:rowOff>
    </xdr:to>
    <xdr:grpSp>
      <xdr:nvGrpSpPr>
        <xdr:cNvPr id="87" name="グループ化 90"/>
        <xdr:cNvGrpSpPr>
          <a:grpSpLocks/>
        </xdr:cNvGrpSpPr>
      </xdr:nvGrpSpPr>
      <xdr:grpSpPr>
        <a:xfrm>
          <a:off x="2781300" y="1990725"/>
          <a:ext cx="152400" cy="704850"/>
          <a:chOff x="15678578" y="4714666"/>
          <a:chExt cx="146060" cy="704731"/>
        </a:xfrm>
        <a:solidFill>
          <a:srgbClr val="FFFFFF"/>
        </a:solidFill>
      </xdr:grpSpPr>
      <xdr:grpSp>
        <xdr:nvGrpSpPr>
          <xdr:cNvPr id="88" name="グループ化 91"/>
          <xdr:cNvGrpSpPr>
            <a:grpSpLocks/>
          </xdr:cNvGrpSpPr>
        </xdr:nvGrpSpPr>
        <xdr:grpSpPr>
          <a:xfrm>
            <a:off x="15680732" y="4784963"/>
            <a:ext cx="143906" cy="634434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89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二等辺三角形 94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1" name="円/楕円 92"/>
          <xdr:cNvSpPr>
            <a:spLocks/>
          </xdr:cNvSpPr>
        </xdr:nvSpPr>
        <xdr:spPr>
          <a:xfrm>
            <a:off x="15678578" y="4714666"/>
            <a:ext cx="138246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42</xdr:row>
      <xdr:rowOff>85725</xdr:rowOff>
    </xdr:from>
    <xdr:to>
      <xdr:col>5</xdr:col>
      <xdr:colOff>0</xdr:colOff>
      <xdr:row>44</xdr:row>
      <xdr:rowOff>133350</xdr:rowOff>
    </xdr:to>
    <xdr:sp>
      <xdr:nvSpPr>
        <xdr:cNvPr id="92" name="直線コネクタ 40"/>
        <xdr:cNvSpPr>
          <a:spLocks/>
        </xdr:cNvSpPr>
      </xdr:nvSpPr>
      <xdr:spPr>
        <a:xfrm flipV="1">
          <a:off x="2857500" y="7162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104775</xdr:rowOff>
    </xdr:from>
    <xdr:to>
      <xdr:col>5</xdr:col>
      <xdr:colOff>66675</xdr:colOff>
      <xdr:row>7</xdr:row>
      <xdr:rowOff>123825</xdr:rowOff>
    </xdr:to>
    <xdr:grpSp>
      <xdr:nvGrpSpPr>
        <xdr:cNvPr id="93" name="グループ化 96"/>
        <xdr:cNvGrpSpPr>
          <a:grpSpLocks/>
        </xdr:cNvGrpSpPr>
      </xdr:nvGrpSpPr>
      <xdr:grpSpPr>
        <a:xfrm>
          <a:off x="2076450" y="61912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94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5" name="グループ化 9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96" name="グループ化 9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97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8" name="二等辺三角形 10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9" name="円/楕円 10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133350</xdr:colOff>
      <xdr:row>44</xdr:row>
      <xdr:rowOff>104775</xdr:rowOff>
    </xdr:from>
    <xdr:to>
      <xdr:col>5</xdr:col>
      <xdr:colOff>66675</xdr:colOff>
      <xdr:row>48</xdr:row>
      <xdr:rowOff>123825</xdr:rowOff>
    </xdr:to>
    <xdr:grpSp>
      <xdr:nvGrpSpPr>
        <xdr:cNvPr id="100" name="グループ化 103"/>
        <xdr:cNvGrpSpPr>
          <a:grpSpLocks/>
        </xdr:cNvGrpSpPr>
      </xdr:nvGrpSpPr>
      <xdr:grpSpPr>
        <a:xfrm>
          <a:off x="2076450" y="75247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101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2" name="グループ化 105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03" name="グループ化 106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04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5" name="二等辺三角形 109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06" name="円/楕円 107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523875</xdr:colOff>
      <xdr:row>62</xdr:row>
      <xdr:rowOff>0</xdr:rowOff>
    </xdr:from>
    <xdr:to>
      <xdr:col>8</xdr:col>
      <xdr:colOff>361950</xdr:colOff>
      <xdr:row>63</xdr:row>
      <xdr:rowOff>123825</xdr:rowOff>
    </xdr:to>
    <xdr:grpSp>
      <xdr:nvGrpSpPr>
        <xdr:cNvPr id="107" name="グループ化 110"/>
        <xdr:cNvGrpSpPr>
          <a:grpSpLocks/>
        </xdr:cNvGrpSpPr>
      </xdr:nvGrpSpPr>
      <xdr:grpSpPr>
        <a:xfrm>
          <a:off x="4343400" y="10515600"/>
          <a:ext cx="752475" cy="295275"/>
          <a:chOff x="21439230" y="4987126"/>
          <a:chExt cx="759974" cy="292124"/>
        </a:xfrm>
        <a:solidFill>
          <a:srgbClr val="FFFFFF"/>
        </a:solidFill>
      </xdr:grpSpPr>
      <xdr:sp>
        <xdr:nvSpPr>
          <xdr:cNvPr id="108" name="フリーフォーム 111"/>
          <xdr:cNvSpPr>
            <a:spLocks/>
          </xdr:cNvSpPr>
        </xdr:nvSpPr>
        <xdr:spPr>
          <a:xfrm>
            <a:off x="21908134" y="5127492"/>
            <a:ext cx="277201" cy="47835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9" name="グループ化 112"/>
          <xdr:cNvGrpSpPr>
            <a:grpSpLocks/>
          </xdr:cNvGrpSpPr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  <a:solidFill>
            <a:srgbClr val="FFFFFF"/>
          </a:solidFill>
        </xdr:grpSpPr>
        <xdr:grpSp>
          <xdr:nvGrpSpPr>
            <xdr:cNvPr id="110" name="グループ化 113"/>
            <xdr:cNvGrpSpPr>
              <a:grpSpLocks/>
            </xdr:cNvGrpSpPr>
          </xdr:nvGrpSpPr>
          <xdr:grpSpPr>
            <a:xfrm>
              <a:off x="21694834" y="6017017"/>
              <a:ext cx="218303" cy="292124"/>
              <a:chOff x="21694749" y="6017017"/>
              <a:chExt cx="218348" cy="292124"/>
            </a:xfrm>
            <a:solidFill>
              <a:srgbClr val="FFFFFF"/>
            </a:solidFill>
          </xdr:grpSpPr>
          <xdr:sp>
            <xdr:nvSpPr>
              <xdr:cNvPr id="111" name="右大かっこ 122"/>
              <xdr:cNvSpPr>
                <a:spLocks/>
              </xdr:cNvSpPr>
            </xdr:nvSpPr>
            <xdr:spPr>
              <a:xfrm>
                <a:off x="21694749" y="6026292"/>
                <a:ext cx="45744" cy="278248"/>
              </a:xfrm>
              <a:prstGeom prst="rightBracket">
                <a:avLst>
                  <a:gd name="adj" fmla="val -48629"/>
                </a:avLst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2" name="左大かっこ 123"/>
              <xdr:cNvSpPr>
                <a:spLocks/>
              </xdr:cNvSpPr>
            </xdr:nvSpPr>
            <xdr:spPr>
              <a:xfrm>
                <a:off x="21867353" y="6017017"/>
                <a:ext cx="45744" cy="292124"/>
              </a:xfrm>
              <a:prstGeom prst="leftBracket">
                <a:avLst>
                  <a:gd name="adj" fmla="val -48694"/>
                </a:avLst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3" name="グループ化 114"/>
            <xdr:cNvGrpSpPr>
              <a:grpSpLocks/>
            </xdr:cNvGrpSpPr>
          </xdr:nvGrpSpPr>
          <xdr:grpSpPr>
            <a:xfrm>
              <a:off x="21880268" y="6121232"/>
              <a:ext cx="289170" cy="123568"/>
              <a:chOff x="21880235" y="6121238"/>
              <a:chExt cx="289203" cy="123590"/>
            </a:xfrm>
            <a:solidFill>
              <a:srgbClr val="FFFFFF"/>
            </a:solidFill>
          </xdr:grpSpPr>
          <xdr:sp>
            <xdr:nvSpPr>
              <xdr:cNvPr id="114" name="フリーフォーム 120"/>
              <xdr:cNvSpPr>
                <a:spLocks/>
              </xdr:cNvSpPr>
            </xdr:nvSpPr>
            <xdr:spPr>
              <a:xfrm>
                <a:off x="21880235" y="6121238"/>
                <a:ext cx="277129" cy="47829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5" name="フリーフォーム 121"/>
              <xdr:cNvSpPr>
                <a:spLocks/>
              </xdr:cNvSpPr>
            </xdr:nvSpPr>
            <xdr:spPr>
              <a:xfrm>
                <a:off x="21892309" y="6196999"/>
                <a:ext cx="277129" cy="47829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6" name="グループ化 115"/>
            <xdr:cNvGrpSpPr>
              <a:grpSpLocks/>
            </xdr:cNvGrpSpPr>
          </xdr:nvGrpSpPr>
          <xdr:grpSpPr>
            <a:xfrm>
              <a:off x="21409464" y="6104873"/>
              <a:ext cx="313299" cy="124664"/>
              <a:chOff x="21409464" y="6104882"/>
              <a:chExt cx="313263" cy="124662"/>
            </a:xfrm>
            <a:solidFill>
              <a:srgbClr val="FFFFFF"/>
            </a:solidFill>
          </xdr:grpSpPr>
          <xdr:sp>
            <xdr:nvSpPr>
              <xdr:cNvPr id="117" name="フリーフォーム 116"/>
              <xdr:cNvSpPr>
                <a:spLocks/>
              </xdr:cNvSpPr>
            </xdr:nvSpPr>
            <xdr:spPr>
              <a:xfrm rot="10296585">
                <a:off x="21417531" y="6138572"/>
                <a:ext cx="300184" cy="48244"/>
              </a:xfrm>
              <a:custGeom>
                <a:pathLst>
                  <a:path h="67366" w="34915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8" name="グループ化 117"/>
              <xdr:cNvGrpSpPr>
                <a:grpSpLocks/>
              </xdr:cNvGrpSpPr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  <a:solidFill>
                <a:srgbClr val="FFFFFF"/>
              </a:solidFill>
            </xdr:grpSpPr>
            <xdr:sp>
              <xdr:nvSpPr>
                <xdr:cNvPr id="119" name="フリーフォーム 118"/>
                <xdr:cNvSpPr>
                  <a:spLocks/>
                </xdr:cNvSpPr>
              </xdr:nvSpPr>
              <xdr:spPr>
                <a:xfrm>
                  <a:off x="2409825" y="11861637"/>
                  <a:ext cx="657167" cy="54118"/>
                </a:xfrm>
                <a:custGeom>
                  <a:pathLst>
                    <a:path h="67366" w="34915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  <a:ln w="12700" cmpd="sng">
                  <a:solidFill>
                    <a:srgbClr val="41719C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0" name="フリーフォーム 119"/>
                <xdr:cNvSpPr>
                  <a:spLocks/>
                </xdr:cNvSpPr>
              </xdr:nvSpPr>
              <xdr:spPr>
                <a:xfrm>
                  <a:off x="2438457" y="11947359"/>
                  <a:ext cx="657167" cy="54118"/>
                </a:xfrm>
                <a:custGeom>
                  <a:pathLst>
                    <a:path h="67366" w="34915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  <a:ln w="12700" cmpd="sng">
                  <a:solidFill>
                    <a:srgbClr val="41719C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342900</xdr:colOff>
      <xdr:row>29</xdr:row>
      <xdr:rowOff>0</xdr:rowOff>
    </xdr:from>
    <xdr:to>
      <xdr:col>8</xdr:col>
      <xdr:colOff>704850</xdr:colOff>
      <xdr:row>29</xdr:row>
      <xdr:rowOff>9525</xdr:rowOff>
    </xdr:to>
    <xdr:sp>
      <xdr:nvSpPr>
        <xdr:cNvPr id="121" name="直線コネクタ 40"/>
        <xdr:cNvSpPr>
          <a:spLocks/>
        </xdr:cNvSpPr>
      </xdr:nvSpPr>
      <xdr:spPr>
        <a:xfrm flipV="1">
          <a:off x="4162425" y="4972050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171450</xdr:rowOff>
    </xdr:from>
    <xdr:to>
      <xdr:col>8</xdr:col>
      <xdr:colOff>609600</xdr:colOff>
      <xdr:row>19</xdr:row>
      <xdr:rowOff>171450</xdr:rowOff>
    </xdr:to>
    <xdr:sp>
      <xdr:nvSpPr>
        <xdr:cNvPr id="122" name="直線コネクタ 40"/>
        <xdr:cNvSpPr>
          <a:spLocks/>
        </xdr:cNvSpPr>
      </xdr:nvSpPr>
      <xdr:spPr>
        <a:xfrm>
          <a:off x="4772025" y="3429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914400</xdr:colOff>
      <xdr:row>17</xdr:row>
      <xdr:rowOff>0</xdr:rowOff>
    </xdr:from>
    <xdr:to>
      <xdr:col>7</xdr:col>
      <xdr:colOff>914400</xdr:colOff>
      <xdr:row>19</xdr:row>
      <xdr:rowOff>104775</xdr:rowOff>
    </xdr:to>
    <xdr:sp>
      <xdr:nvSpPr>
        <xdr:cNvPr id="123" name="直線コネクタ 40"/>
        <xdr:cNvSpPr>
          <a:spLocks/>
        </xdr:cNvSpPr>
      </xdr:nvSpPr>
      <xdr:spPr>
        <a:xfrm flipV="1">
          <a:off x="4733925" y="2914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76200</xdr:rowOff>
    </xdr:from>
    <xdr:to>
      <xdr:col>8</xdr:col>
      <xdr:colOff>0</xdr:colOff>
      <xdr:row>11</xdr:row>
      <xdr:rowOff>123825</xdr:rowOff>
    </xdr:to>
    <xdr:sp>
      <xdr:nvSpPr>
        <xdr:cNvPr id="124" name="直線コネクタ 40"/>
        <xdr:cNvSpPr>
          <a:spLocks/>
        </xdr:cNvSpPr>
      </xdr:nvSpPr>
      <xdr:spPr>
        <a:xfrm flipV="1">
          <a:off x="4733925" y="1619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4</xdr:row>
      <xdr:rowOff>9525</xdr:rowOff>
    </xdr:from>
    <xdr:to>
      <xdr:col>7</xdr:col>
      <xdr:colOff>876300</xdr:colOff>
      <xdr:row>5</xdr:row>
      <xdr:rowOff>133350</xdr:rowOff>
    </xdr:to>
    <xdr:sp>
      <xdr:nvSpPr>
        <xdr:cNvPr id="125" name="直線コネクタ 40"/>
        <xdr:cNvSpPr>
          <a:spLocks/>
        </xdr:cNvSpPr>
      </xdr:nvSpPr>
      <xdr:spPr>
        <a:xfrm flipV="1">
          <a:off x="4229100" y="695325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8</xdr:col>
      <xdr:colOff>0</xdr:colOff>
      <xdr:row>3</xdr:row>
      <xdr:rowOff>66675</xdr:rowOff>
    </xdr:to>
    <xdr:sp>
      <xdr:nvSpPr>
        <xdr:cNvPr id="126" name="直線コネクタ 40"/>
        <xdr:cNvSpPr>
          <a:spLocks/>
        </xdr:cNvSpPr>
      </xdr:nvSpPr>
      <xdr:spPr>
        <a:xfrm flipV="1">
          <a:off x="4733925" y="190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27</xdr:row>
      <xdr:rowOff>0</xdr:rowOff>
    </xdr:from>
    <xdr:to>
      <xdr:col>7</xdr:col>
      <xdr:colOff>904875</xdr:colOff>
      <xdr:row>27</xdr:row>
      <xdr:rowOff>0</xdr:rowOff>
    </xdr:to>
    <xdr:sp>
      <xdr:nvSpPr>
        <xdr:cNvPr id="127" name="直線コネクタ 40"/>
        <xdr:cNvSpPr>
          <a:spLocks/>
        </xdr:cNvSpPr>
      </xdr:nvSpPr>
      <xdr:spPr>
        <a:xfrm>
          <a:off x="4143375" y="46291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1</xdr:row>
      <xdr:rowOff>142875</xdr:rowOff>
    </xdr:from>
    <xdr:to>
      <xdr:col>8</xdr:col>
      <xdr:colOff>561975</xdr:colOff>
      <xdr:row>7</xdr:row>
      <xdr:rowOff>123825</xdr:rowOff>
    </xdr:to>
    <xdr:grpSp>
      <xdr:nvGrpSpPr>
        <xdr:cNvPr id="128" name="グループ化 131"/>
        <xdr:cNvGrpSpPr>
          <a:grpSpLocks/>
        </xdr:cNvGrpSpPr>
      </xdr:nvGrpSpPr>
      <xdr:grpSpPr>
        <a:xfrm>
          <a:off x="4657725" y="314325"/>
          <a:ext cx="638175" cy="1009650"/>
          <a:chOff x="25196071" y="308963"/>
          <a:chExt cx="632687" cy="1040490"/>
        </a:xfrm>
        <a:solidFill>
          <a:srgbClr val="FFFFFF"/>
        </a:solidFill>
      </xdr:grpSpPr>
      <xdr:sp>
        <xdr:nvSpPr>
          <xdr:cNvPr id="129" name="直線コネクタ 37"/>
          <xdr:cNvSpPr>
            <a:spLocks/>
          </xdr:cNvSpPr>
        </xdr:nvSpPr>
        <xdr:spPr>
          <a:xfrm flipH="1">
            <a:off x="25310429" y="308963"/>
            <a:ext cx="518329" cy="35116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0" name="グループ化 133"/>
          <xdr:cNvGrpSpPr>
            <a:grpSpLocks/>
          </xdr:cNvGrpSpPr>
        </xdr:nvGrpSpPr>
        <xdr:grpSpPr>
          <a:xfrm>
            <a:off x="25196071" y="620330"/>
            <a:ext cx="144727" cy="729123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31" name="グループ化 13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32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二等辺三角形 13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34" name="円/楕円 13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50</xdr:row>
      <xdr:rowOff>114300</xdr:rowOff>
    </xdr:from>
    <xdr:to>
      <xdr:col>8</xdr:col>
      <xdr:colOff>0</xdr:colOff>
      <xdr:row>52</xdr:row>
      <xdr:rowOff>161925</xdr:rowOff>
    </xdr:to>
    <xdr:sp>
      <xdr:nvSpPr>
        <xdr:cNvPr id="135" name="直線コネクタ 40"/>
        <xdr:cNvSpPr>
          <a:spLocks/>
        </xdr:cNvSpPr>
      </xdr:nvSpPr>
      <xdr:spPr>
        <a:xfrm flipV="1">
          <a:off x="4733925" y="8562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51</xdr:row>
      <xdr:rowOff>28575</xdr:rowOff>
    </xdr:from>
    <xdr:to>
      <xdr:col>8</xdr:col>
      <xdr:colOff>0</xdr:colOff>
      <xdr:row>53</xdr:row>
      <xdr:rowOff>9525</xdr:rowOff>
    </xdr:to>
    <xdr:sp>
      <xdr:nvSpPr>
        <xdr:cNvPr id="136" name="直線コネクタ 37"/>
        <xdr:cNvSpPr>
          <a:spLocks/>
        </xdr:cNvSpPr>
      </xdr:nvSpPr>
      <xdr:spPr>
        <a:xfrm>
          <a:off x="4200525" y="8648700"/>
          <a:ext cx="53340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53</xdr:row>
      <xdr:rowOff>0</xdr:rowOff>
    </xdr:from>
    <xdr:to>
      <xdr:col>8</xdr:col>
      <xdr:colOff>76200</xdr:colOff>
      <xdr:row>56</xdr:row>
      <xdr:rowOff>123825</xdr:rowOff>
    </xdr:to>
    <xdr:grpSp>
      <xdr:nvGrpSpPr>
        <xdr:cNvPr id="137" name="グループ化 140"/>
        <xdr:cNvGrpSpPr>
          <a:grpSpLocks/>
        </xdr:cNvGrpSpPr>
      </xdr:nvGrpSpPr>
      <xdr:grpSpPr>
        <a:xfrm>
          <a:off x="4657725" y="8963025"/>
          <a:ext cx="152400" cy="638175"/>
          <a:chOff x="17598856" y="4785004"/>
          <a:chExt cx="143920" cy="634392"/>
        </a:xfrm>
        <a:solidFill>
          <a:srgbClr val="FFFFFF"/>
        </a:solidFill>
      </xdr:grpSpPr>
      <xdr:sp>
        <xdr:nvSpPr>
          <xdr:cNvPr id="138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二等辺三角形 142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333375</xdr:colOff>
      <xdr:row>45</xdr:row>
      <xdr:rowOff>0</xdr:rowOff>
    </xdr:from>
    <xdr:to>
      <xdr:col>7</xdr:col>
      <xdr:colOff>904875</xdr:colOff>
      <xdr:row>45</xdr:row>
      <xdr:rowOff>0</xdr:rowOff>
    </xdr:to>
    <xdr:sp>
      <xdr:nvSpPr>
        <xdr:cNvPr id="140" name="直線コネクタ 40"/>
        <xdr:cNvSpPr>
          <a:spLocks/>
        </xdr:cNvSpPr>
      </xdr:nvSpPr>
      <xdr:spPr>
        <a:xfrm>
          <a:off x="4152900" y="7591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44</xdr:row>
      <xdr:rowOff>95250</xdr:rowOff>
    </xdr:from>
    <xdr:to>
      <xdr:col>8</xdr:col>
      <xdr:colOff>733425</xdr:colOff>
      <xdr:row>48</xdr:row>
      <xdr:rowOff>114300</xdr:rowOff>
    </xdr:to>
    <xdr:grpSp>
      <xdr:nvGrpSpPr>
        <xdr:cNvPr id="141" name="グループ化 146"/>
        <xdr:cNvGrpSpPr>
          <a:grpSpLocks/>
        </xdr:cNvGrpSpPr>
      </xdr:nvGrpSpPr>
      <xdr:grpSpPr>
        <a:xfrm>
          <a:off x="4657725" y="75152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142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3" name="グループ化 14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44" name="グループ化 14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4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6" name="二等辺三角形 15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7" name="円/楕円 15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609600</xdr:colOff>
      <xdr:row>37</xdr:row>
      <xdr:rowOff>0</xdr:rowOff>
    </xdr:to>
    <xdr:sp>
      <xdr:nvSpPr>
        <xdr:cNvPr id="148" name="直線コネクタ 40"/>
        <xdr:cNvSpPr>
          <a:spLocks/>
        </xdr:cNvSpPr>
      </xdr:nvSpPr>
      <xdr:spPr>
        <a:xfrm>
          <a:off x="4772025" y="621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66675</xdr:rowOff>
    </xdr:from>
    <xdr:to>
      <xdr:col>8</xdr:col>
      <xdr:colOff>0</xdr:colOff>
      <xdr:row>36</xdr:row>
      <xdr:rowOff>114300</xdr:rowOff>
    </xdr:to>
    <xdr:sp>
      <xdr:nvSpPr>
        <xdr:cNvPr id="149" name="直線コネクタ 40"/>
        <xdr:cNvSpPr>
          <a:spLocks/>
        </xdr:cNvSpPr>
      </xdr:nvSpPr>
      <xdr:spPr>
        <a:xfrm flipV="1">
          <a:off x="4733925" y="57721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104775</xdr:rowOff>
    </xdr:from>
    <xdr:to>
      <xdr:col>8</xdr:col>
      <xdr:colOff>66675</xdr:colOff>
      <xdr:row>40</xdr:row>
      <xdr:rowOff>123825</xdr:rowOff>
    </xdr:to>
    <xdr:grpSp>
      <xdr:nvGrpSpPr>
        <xdr:cNvPr id="150" name="グループ化 155"/>
        <xdr:cNvGrpSpPr>
          <a:grpSpLocks/>
        </xdr:cNvGrpSpPr>
      </xdr:nvGrpSpPr>
      <xdr:grpSpPr>
        <a:xfrm>
          <a:off x="3952875" y="61531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151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2" name="グループ化 157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53" name="グループ化 158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54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5" name="二等辺三角形 161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56" name="円/楕円 159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31</xdr:row>
      <xdr:rowOff>104775</xdr:rowOff>
    </xdr:to>
    <xdr:sp>
      <xdr:nvSpPr>
        <xdr:cNvPr id="157" name="直線コネクタ 37"/>
        <xdr:cNvSpPr>
          <a:spLocks/>
        </xdr:cNvSpPr>
      </xdr:nvSpPr>
      <xdr:spPr>
        <a:xfrm>
          <a:off x="4733925" y="4638675"/>
          <a:ext cx="0" cy="78105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31</xdr:row>
      <xdr:rowOff>0</xdr:rowOff>
    </xdr:from>
    <xdr:to>
      <xdr:col>8</xdr:col>
      <xdr:colOff>66675</xdr:colOff>
      <xdr:row>31</xdr:row>
      <xdr:rowOff>123825</xdr:rowOff>
    </xdr:to>
    <xdr:sp>
      <xdr:nvSpPr>
        <xdr:cNvPr id="158" name="二等辺三角形 163"/>
        <xdr:cNvSpPr>
          <a:spLocks/>
        </xdr:cNvSpPr>
      </xdr:nvSpPr>
      <xdr:spPr>
        <a:xfrm>
          <a:off x="4657725" y="5314950"/>
          <a:ext cx="142875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27</xdr:row>
      <xdr:rowOff>0</xdr:rowOff>
    </xdr:from>
    <xdr:to>
      <xdr:col>8</xdr:col>
      <xdr:colOff>657225</xdr:colOff>
      <xdr:row>27</xdr:row>
      <xdr:rowOff>0</xdr:rowOff>
    </xdr:to>
    <xdr:sp>
      <xdr:nvSpPr>
        <xdr:cNvPr id="159" name="直線コネクタ 37"/>
        <xdr:cNvSpPr>
          <a:spLocks/>
        </xdr:cNvSpPr>
      </xdr:nvSpPr>
      <xdr:spPr>
        <a:xfrm flipH="1">
          <a:off x="4724400" y="462915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104775</xdr:rowOff>
    </xdr:from>
    <xdr:to>
      <xdr:col>8</xdr:col>
      <xdr:colOff>66675</xdr:colOff>
      <xdr:row>29</xdr:row>
      <xdr:rowOff>76200</xdr:rowOff>
    </xdr:to>
    <xdr:sp>
      <xdr:nvSpPr>
        <xdr:cNvPr id="160" name="円/楕円 262"/>
        <xdr:cNvSpPr>
          <a:spLocks/>
        </xdr:cNvSpPr>
      </xdr:nvSpPr>
      <xdr:spPr>
        <a:xfrm>
          <a:off x="4657725" y="49053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19</xdr:row>
      <xdr:rowOff>95250</xdr:rowOff>
    </xdr:from>
    <xdr:to>
      <xdr:col>8</xdr:col>
      <xdr:colOff>66675</xdr:colOff>
      <xdr:row>23</xdr:row>
      <xdr:rowOff>123825</xdr:rowOff>
    </xdr:to>
    <xdr:grpSp>
      <xdr:nvGrpSpPr>
        <xdr:cNvPr id="161" name="グループ化 166"/>
        <xdr:cNvGrpSpPr>
          <a:grpSpLocks/>
        </xdr:cNvGrpSpPr>
      </xdr:nvGrpSpPr>
      <xdr:grpSpPr>
        <a:xfrm>
          <a:off x="3952875" y="3352800"/>
          <a:ext cx="847725" cy="714375"/>
          <a:chOff x="16855246" y="2049073"/>
          <a:chExt cx="851867" cy="729131"/>
        </a:xfrm>
        <a:solidFill>
          <a:srgbClr val="FFFFFF"/>
        </a:solidFill>
      </xdr:grpSpPr>
      <xdr:sp>
        <xdr:nvSpPr>
          <xdr:cNvPr id="162" name="直線コネクタ 37"/>
          <xdr:cNvSpPr>
            <a:spLocks/>
          </xdr:cNvSpPr>
        </xdr:nvSpPr>
        <xdr:spPr>
          <a:xfrm>
            <a:off x="16855246" y="2122715"/>
            <a:ext cx="7737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3" name="グループ化 168"/>
          <xdr:cNvGrpSpPr>
            <a:grpSpLocks/>
          </xdr:cNvGrpSpPr>
        </xdr:nvGrpSpPr>
        <xdr:grpSpPr>
          <a:xfrm>
            <a:off x="17562509" y="2049073"/>
            <a:ext cx="144604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64" name="グループ化 16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6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6" name="二等辺三角形 17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67" name="円/楕円 17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847725</xdr:colOff>
      <xdr:row>11</xdr:row>
      <xdr:rowOff>104775</xdr:rowOff>
    </xdr:from>
    <xdr:to>
      <xdr:col>8</xdr:col>
      <xdr:colOff>742950</xdr:colOff>
      <xdr:row>15</xdr:row>
      <xdr:rowOff>123825</xdr:rowOff>
    </xdr:to>
    <xdr:grpSp>
      <xdr:nvGrpSpPr>
        <xdr:cNvPr id="168" name="グループ化 173"/>
        <xdr:cNvGrpSpPr>
          <a:grpSpLocks/>
        </xdr:cNvGrpSpPr>
      </xdr:nvGrpSpPr>
      <xdr:grpSpPr>
        <a:xfrm>
          <a:off x="4667250" y="19907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169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0" name="グループ化 175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171" name="グループ化 176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172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3" name="二等辺三角形 179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74" name="円/楕円 177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10</xdr:col>
      <xdr:colOff>190500</xdr:colOff>
      <xdr:row>17</xdr:row>
      <xdr:rowOff>95250</xdr:rowOff>
    </xdr:from>
    <xdr:to>
      <xdr:col>10</xdr:col>
      <xdr:colOff>714375</xdr:colOff>
      <xdr:row>21</xdr:row>
      <xdr:rowOff>0</xdr:rowOff>
    </xdr:to>
    <xdr:pic>
      <xdr:nvPicPr>
        <xdr:cNvPr id="175" name="図 180" descr="「釜」の画像検索結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0099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733425</xdr:colOff>
      <xdr:row>20</xdr:row>
      <xdr:rowOff>0</xdr:rowOff>
    </xdr:from>
    <xdr:to>
      <xdr:col>10</xdr:col>
      <xdr:colOff>914400</xdr:colOff>
      <xdr:row>20</xdr:row>
      <xdr:rowOff>0</xdr:rowOff>
    </xdr:to>
    <xdr:sp>
      <xdr:nvSpPr>
        <xdr:cNvPr id="176" name="直線コネクタ 38"/>
        <xdr:cNvSpPr>
          <a:spLocks/>
        </xdr:cNvSpPr>
      </xdr:nvSpPr>
      <xdr:spPr>
        <a:xfrm flipH="1">
          <a:off x="6429375" y="342900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609600</xdr:colOff>
      <xdr:row>28</xdr:row>
      <xdr:rowOff>9525</xdr:rowOff>
    </xdr:to>
    <xdr:sp>
      <xdr:nvSpPr>
        <xdr:cNvPr id="177" name="直線コネクタ 40"/>
        <xdr:cNvSpPr>
          <a:spLocks/>
        </xdr:cNvSpPr>
      </xdr:nvSpPr>
      <xdr:spPr>
        <a:xfrm>
          <a:off x="6648450" y="4810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19050</xdr:rowOff>
    </xdr:from>
    <xdr:to>
      <xdr:col>11</xdr:col>
      <xdr:colOff>0</xdr:colOff>
      <xdr:row>27</xdr:row>
      <xdr:rowOff>133350</xdr:rowOff>
    </xdr:to>
    <xdr:sp>
      <xdr:nvSpPr>
        <xdr:cNvPr id="178" name="直線コネクタ 40"/>
        <xdr:cNvSpPr>
          <a:spLocks/>
        </xdr:cNvSpPr>
      </xdr:nvSpPr>
      <xdr:spPr>
        <a:xfrm flipH="1" flipV="1">
          <a:off x="6610350" y="4476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161925</xdr:rowOff>
    </xdr:from>
    <xdr:to>
      <xdr:col>10</xdr:col>
      <xdr:colOff>866775</xdr:colOff>
      <xdr:row>11</xdr:row>
      <xdr:rowOff>161925</xdr:rowOff>
    </xdr:to>
    <xdr:sp>
      <xdr:nvSpPr>
        <xdr:cNvPr id="179" name="直線コネクタ 40"/>
        <xdr:cNvSpPr>
          <a:spLocks/>
        </xdr:cNvSpPr>
      </xdr:nvSpPr>
      <xdr:spPr>
        <a:xfrm>
          <a:off x="5981700" y="2047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133350</xdr:rowOff>
    </xdr:from>
    <xdr:to>
      <xdr:col>11</xdr:col>
      <xdr:colOff>9525</xdr:colOff>
      <xdr:row>11</xdr:row>
      <xdr:rowOff>123825</xdr:rowOff>
    </xdr:to>
    <xdr:sp>
      <xdr:nvSpPr>
        <xdr:cNvPr id="180" name="直線コネクタ 40"/>
        <xdr:cNvSpPr>
          <a:spLocks/>
        </xdr:cNvSpPr>
      </xdr:nvSpPr>
      <xdr:spPr>
        <a:xfrm flipV="1">
          <a:off x="6610350" y="150495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</xdr:row>
      <xdr:rowOff>9525</xdr:rowOff>
    </xdr:from>
    <xdr:to>
      <xdr:col>11</xdr:col>
      <xdr:colOff>609600</xdr:colOff>
      <xdr:row>4</xdr:row>
      <xdr:rowOff>9525</xdr:rowOff>
    </xdr:to>
    <xdr:sp>
      <xdr:nvSpPr>
        <xdr:cNvPr id="181" name="直線コネクタ 40"/>
        <xdr:cNvSpPr>
          <a:spLocks/>
        </xdr:cNvSpPr>
      </xdr:nvSpPr>
      <xdr:spPr>
        <a:xfrm>
          <a:off x="6648450" y="695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66675</xdr:rowOff>
    </xdr:from>
    <xdr:to>
      <xdr:col>11</xdr:col>
      <xdr:colOff>609600</xdr:colOff>
      <xdr:row>61</xdr:row>
      <xdr:rowOff>0</xdr:rowOff>
    </xdr:to>
    <xdr:grpSp>
      <xdr:nvGrpSpPr>
        <xdr:cNvPr id="182" name="グループ化 188"/>
        <xdr:cNvGrpSpPr>
          <a:grpSpLocks/>
        </xdr:cNvGrpSpPr>
      </xdr:nvGrpSpPr>
      <xdr:grpSpPr>
        <a:xfrm>
          <a:off x="6610350" y="9896475"/>
          <a:ext cx="609600" cy="447675"/>
          <a:chOff x="23349858" y="4489556"/>
          <a:chExt cx="612913" cy="463444"/>
        </a:xfrm>
        <a:solidFill>
          <a:srgbClr val="FFFFFF"/>
        </a:solidFill>
      </xdr:grpSpPr>
      <xdr:sp>
        <xdr:nvSpPr>
          <xdr:cNvPr id="183" name="直線コネクタ 40"/>
          <xdr:cNvSpPr>
            <a:spLocks/>
          </xdr:cNvSpPr>
        </xdr:nvSpPr>
        <xdr:spPr>
          <a:xfrm>
            <a:off x="23383415" y="4953000"/>
            <a:ext cx="5793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直線コネクタ 40"/>
          <xdr:cNvSpPr>
            <a:spLocks/>
          </xdr:cNvSpPr>
        </xdr:nvSpPr>
        <xdr:spPr>
          <a:xfrm flipV="1">
            <a:off x="23349858" y="4489556"/>
            <a:ext cx="0" cy="4037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60</xdr:row>
      <xdr:rowOff>104775</xdr:rowOff>
    </xdr:from>
    <xdr:to>
      <xdr:col>11</xdr:col>
      <xdr:colOff>66675</xdr:colOff>
      <xdr:row>64</xdr:row>
      <xdr:rowOff>123825</xdr:rowOff>
    </xdr:to>
    <xdr:grpSp>
      <xdr:nvGrpSpPr>
        <xdr:cNvPr id="185" name="グループ化 191"/>
        <xdr:cNvGrpSpPr>
          <a:grpSpLocks/>
        </xdr:cNvGrpSpPr>
      </xdr:nvGrpSpPr>
      <xdr:grpSpPr>
        <a:xfrm>
          <a:off x="5829300" y="1027747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186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7" name="グループ化 193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188" name="グループ化 194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189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0" name="二等辺三角形 197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91" name="円/楕円 195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53</xdr:row>
      <xdr:rowOff>123825</xdr:rowOff>
    </xdr:from>
    <xdr:to>
      <xdr:col>11</xdr:col>
      <xdr:colOff>19050</xdr:colOff>
      <xdr:row>56</xdr:row>
      <xdr:rowOff>9525</xdr:rowOff>
    </xdr:to>
    <xdr:sp>
      <xdr:nvSpPr>
        <xdr:cNvPr id="192" name="直線コネクタ 37"/>
        <xdr:cNvSpPr>
          <a:spLocks/>
        </xdr:cNvSpPr>
      </xdr:nvSpPr>
      <xdr:spPr>
        <a:xfrm>
          <a:off x="6610350" y="9086850"/>
          <a:ext cx="19050" cy="40005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847725</xdr:colOff>
      <xdr:row>56</xdr:row>
      <xdr:rowOff>0</xdr:rowOff>
    </xdr:from>
    <xdr:to>
      <xdr:col>11</xdr:col>
      <xdr:colOff>76200</xdr:colOff>
      <xdr:row>56</xdr:row>
      <xdr:rowOff>123825</xdr:rowOff>
    </xdr:to>
    <xdr:sp>
      <xdr:nvSpPr>
        <xdr:cNvPr id="193" name="二等辺三角形 199"/>
        <xdr:cNvSpPr>
          <a:spLocks/>
        </xdr:cNvSpPr>
      </xdr:nvSpPr>
      <xdr:spPr>
        <a:xfrm>
          <a:off x="6543675" y="9477375"/>
          <a:ext cx="142875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45</xdr:row>
      <xdr:rowOff>0</xdr:rowOff>
    </xdr:from>
    <xdr:to>
      <xdr:col>11</xdr:col>
      <xdr:colOff>628650</xdr:colOff>
      <xdr:row>45</xdr:row>
      <xdr:rowOff>0</xdr:rowOff>
    </xdr:to>
    <xdr:sp>
      <xdr:nvSpPr>
        <xdr:cNvPr id="194" name="直線コネクタ 40"/>
        <xdr:cNvSpPr>
          <a:spLocks/>
        </xdr:cNvSpPr>
      </xdr:nvSpPr>
      <xdr:spPr>
        <a:xfrm>
          <a:off x="6667500" y="7591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847725</xdr:colOff>
      <xdr:row>36</xdr:row>
      <xdr:rowOff>171450</xdr:rowOff>
    </xdr:from>
    <xdr:to>
      <xdr:col>11</xdr:col>
      <xdr:colOff>742950</xdr:colOff>
      <xdr:row>40</xdr:row>
      <xdr:rowOff>114300</xdr:rowOff>
    </xdr:to>
    <xdr:grpSp>
      <xdr:nvGrpSpPr>
        <xdr:cNvPr id="195" name="グループ化 201"/>
        <xdr:cNvGrpSpPr>
          <a:grpSpLocks/>
        </xdr:cNvGrpSpPr>
      </xdr:nvGrpSpPr>
      <xdr:grpSpPr>
        <a:xfrm>
          <a:off x="6543675" y="6219825"/>
          <a:ext cx="809625" cy="628650"/>
          <a:chOff x="15672761" y="3530425"/>
          <a:chExt cx="804082" cy="656357"/>
        </a:xfrm>
        <a:solidFill>
          <a:srgbClr val="FFFFFF"/>
        </a:solidFill>
      </xdr:grpSpPr>
      <xdr:sp>
        <xdr:nvSpPr>
          <xdr:cNvPr id="196" name="直線コネクタ 38"/>
          <xdr:cNvSpPr>
            <a:spLocks/>
          </xdr:cNvSpPr>
        </xdr:nvSpPr>
        <xdr:spPr>
          <a:xfrm>
            <a:off x="15728042" y="3537809"/>
            <a:ext cx="74880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7" name="グループ化 203"/>
          <xdr:cNvGrpSpPr>
            <a:grpSpLocks/>
          </xdr:cNvGrpSpPr>
        </xdr:nvGrpSpPr>
        <xdr:grpSpPr>
          <a:xfrm>
            <a:off x="15672761" y="3530425"/>
            <a:ext cx="142524" cy="656357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198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二等辺三角形 205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133350</xdr:colOff>
      <xdr:row>4</xdr:row>
      <xdr:rowOff>0</xdr:rowOff>
    </xdr:from>
    <xdr:to>
      <xdr:col>11</xdr:col>
      <xdr:colOff>66675</xdr:colOff>
      <xdr:row>7</xdr:row>
      <xdr:rowOff>123825</xdr:rowOff>
    </xdr:to>
    <xdr:grpSp>
      <xdr:nvGrpSpPr>
        <xdr:cNvPr id="200" name="グループ化 206"/>
        <xdr:cNvGrpSpPr>
          <a:grpSpLocks/>
        </xdr:cNvGrpSpPr>
      </xdr:nvGrpSpPr>
      <xdr:grpSpPr>
        <a:xfrm>
          <a:off x="5829300" y="685800"/>
          <a:ext cx="847725" cy="638175"/>
          <a:chOff x="16855246" y="2121850"/>
          <a:chExt cx="842413" cy="656357"/>
        </a:xfrm>
        <a:solidFill>
          <a:srgbClr val="FFFFFF"/>
        </a:solidFill>
      </xdr:grpSpPr>
      <xdr:sp>
        <xdr:nvSpPr>
          <xdr:cNvPr id="201" name="直線コネクタ 37"/>
          <xdr:cNvSpPr>
            <a:spLocks/>
          </xdr:cNvSpPr>
        </xdr:nvSpPr>
        <xdr:spPr>
          <a:xfrm>
            <a:off x="16855246" y="2122670"/>
            <a:ext cx="7737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2" name="グループ化 208"/>
          <xdr:cNvGrpSpPr>
            <a:grpSpLocks/>
          </xdr:cNvGrpSpPr>
        </xdr:nvGrpSpPr>
        <xdr:grpSpPr>
          <a:xfrm>
            <a:off x="17555081" y="2121850"/>
            <a:ext cx="142578" cy="656357"/>
            <a:chOff x="17589269" y="4785004"/>
            <a:chExt cx="143920" cy="634392"/>
          </a:xfrm>
          <a:solidFill>
            <a:srgbClr val="FFFFFF"/>
          </a:solidFill>
        </xdr:grpSpPr>
        <xdr:sp>
          <xdr:nvSpPr>
            <xdr:cNvPr id="203" name="直線コネクタ 37"/>
            <xdr:cNvSpPr>
              <a:spLocks/>
            </xdr:cNvSpPr>
          </xdr:nvSpPr>
          <xdr:spPr>
            <a:xfrm>
              <a:off x="17670728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二等辺三角形 210"/>
            <xdr:cNvSpPr>
              <a:spLocks/>
            </xdr:cNvSpPr>
          </xdr:nvSpPr>
          <xdr:spPr>
            <a:xfrm>
              <a:off x="17589269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11</xdr:row>
      <xdr:rowOff>95250</xdr:rowOff>
    </xdr:from>
    <xdr:to>
      <xdr:col>11</xdr:col>
      <xdr:colOff>733425</xdr:colOff>
      <xdr:row>15</xdr:row>
      <xdr:rowOff>114300</xdr:rowOff>
    </xdr:to>
    <xdr:grpSp>
      <xdr:nvGrpSpPr>
        <xdr:cNvPr id="205" name="グループ化 211"/>
        <xdr:cNvGrpSpPr>
          <a:grpSpLocks/>
        </xdr:cNvGrpSpPr>
      </xdr:nvGrpSpPr>
      <xdr:grpSpPr>
        <a:xfrm>
          <a:off x="6534150" y="198120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0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7" name="グループ化 213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08" name="グループ化 21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0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0" name="二等辺三角形 21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11" name="円/楕円 21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838200</xdr:colOff>
      <xdr:row>20</xdr:row>
      <xdr:rowOff>0</xdr:rowOff>
    </xdr:from>
    <xdr:to>
      <xdr:col>11</xdr:col>
      <xdr:colOff>66675</xdr:colOff>
      <xdr:row>23</xdr:row>
      <xdr:rowOff>123825</xdr:rowOff>
    </xdr:to>
    <xdr:grpSp>
      <xdr:nvGrpSpPr>
        <xdr:cNvPr id="212" name="グループ化 218"/>
        <xdr:cNvGrpSpPr>
          <a:grpSpLocks/>
        </xdr:cNvGrpSpPr>
      </xdr:nvGrpSpPr>
      <xdr:grpSpPr>
        <a:xfrm>
          <a:off x="6534150" y="3429000"/>
          <a:ext cx="142875" cy="638175"/>
          <a:chOff x="14038957" y="3432570"/>
          <a:chExt cx="139438" cy="633659"/>
        </a:xfrm>
        <a:solidFill>
          <a:srgbClr val="FFFFFF"/>
        </a:solidFill>
      </xdr:grpSpPr>
      <xdr:sp>
        <xdr:nvSpPr>
          <xdr:cNvPr id="213" name="直線コネクタ 37"/>
          <xdr:cNvSpPr>
            <a:spLocks/>
          </xdr:cNvSpPr>
        </xdr:nvSpPr>
        <xdr:spPr>
          <a:xfrm>
            <a:off x="14120354" y="3432570"/>
            <a:ext cx="0" cy="525303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二等辺三角形 220"/>
          <xdr:cNvSpPr>
            <a:spLocks/>
          </xdr:cNvSpPr>
        </xdr:nvSpPr>
        <xdr:spPr>
          <a:xfrm>
            <a:off x="14038957" y="3947101"/>
            <a:ext cx="139438" cy="119128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27</xdr:row>
      <xdr:rowOff>104775</xdr:rowOff>
    </xdr:from>
    <xdr:to>
      <xdr:col>11</xdr:col>
      <xdr:colOff>66675</xdr:colOff>
      <xdr:row>31</xdr:row>
      <xdr:rowOff>123825</xdr:rowOff>
    </xdr:to>
    <xdr:grpSp>
      <xdr:nvGrpSpPr>
        <xdr:cNvPr id="215" name="グループ化 221"/>
        <xdr:cNvGrpSpPr>
          <a:grpSpLocks/>
        </xdr:cNvGrpSpPr>
      </xdr:nvGrpSpPr>
      <xdr:grpSpPr>
        <a:xfrm>
          <a:off x="5829300" y="473392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216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7" name="グループ化 223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18" name="グループ化 224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19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0" name="二等辺三角形 227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1" name="円/楕円 225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285750</xdr:colOff>
      <xdr:row>102</xdr:row>
      <xdr:rowOff>228600</xdr:rowOff>
    </xdr:from>
    <xdr:to>
      <xdr:col>4</xdr:col>
      <xdr:colOff>866775</xdr:colOff>
      <xdr:row>102</xdr:row>
      <xdr:rowOff>228600</xdr:rowOff>
    </xdr:to>
    <xdr:sp>
      <xdr:nvSpPr>
        <xdr:cNvPr id="222" name="直線コネクタ 40"/>
        <xdr:cNvSpPr>
          <a:spLocks/>
        </xdr:cNvSpPr>
      </xdr:nvSpPr>
      <xdr:spPr>
        <a:xfrm>
          <a:off x="2228850" y="17459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110</xdr:row>
      <xdr:rowOff>95250</xdr:rowOff>
    </xdr:from>
    <xdr:to>
      <xdr:col>2</xdr:col>
      <xdr:colOff>733425</xdr:colOff>
      <xdr:row>114</xdr:row>
      <xdr:rowOff>114300</xdr:rowOff>
    </xdr:to>
    <xdr:grpSp>
      <xdr:nvGrpSpPr>
        <xdr:cNvPr id="223" name="グループ化 230"/>
        <xdr:cNvGrpSpPr>
          <a:grpSpLocks/>
        </xdr:cNvGrpSpPr>
      </xdr:nvGrpSpPr>
      <xdr:grpSpPr>
        <a:xfrm>
          <a:off x="904875" y="188690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24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5" name="グループ化 232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26" name="グループ化 233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27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8" name="二等辺三角形 236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9" name="円/楕円 234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83</xdr:row>
      <xdr:rowOff>28575</xdr:rowOff>
    </xdr:from>
    <xdr:to>
      <xdr:col>5</xdr:col>
      <xdr:colOff>9525</xdr:colOff>
      <xdr:row>86</xdr:row>
      <xdr:rowOff>28575</xdr:rowOff>
    </xdr:to>
    <xdr:sp>
      <xdr:nvSpPr>
        <xdr:cNvPr id="230" name="直線コネクタ 40"/>
        <xdr:cNvSpPr>
          <a:spLocks/>
        </xdr:cNvSpPr>
      </xdr:nvSpPr>
      <xdr:spPr>
        <a:xfrm flipV="1">
          <a:off x="2857500" y="140684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66675</xdr:rowOff>
    </xdr:from>
    <xdr:to>
      <xdr:col>5</xdr:col>
      <xdr:colOff>0</xdr:colOff>
      <xdr:row>126</xdr:row>
      <xdr:rowOff>114300</xdr:rowOff>
    </xdr:to>
    <xdr:sp>
      <xdr:nvSpPr>
        <xdr:cNvPr id="231" name="直線コネクタ 40"/>
        <xdr:cNvSpPr>
          <a:spLocks/>
        </xdr:cNvSpPr>
      </xdr:nvSpPr>
      <xdr:spPr>
        <a:xfrm flipV="1">
          <a:off x="2857500" y="21240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126</xdr:row>
      <xdr:rowOff>104775</xdr:rowOff>
    </xdr:from>
    <xdr:to>
      <xdr:col>5</xdr:col>
      <xdr:colOff>66675</xdr:colOff>
      <xdr:row>130</xdr:row>
      <xdr:rowOff>123825</xdr:rowOff>
    </xdr:to>
    <xdr:grpSp>
      <xdr:nvGrpSpPr>
        <xdr:cNvPr id="232" name="グループ化 239"/>
        <xdr:cNvGrpSpPr>
          <a:grpSpLocks/>
        </xdr:cNvGrpSpPr>
      </xdr:nvGrpSpPr>
      <xdr:grpSpPr>
        <a:xfrm>
          <a:off x="2076450" y="216217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23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4" name="グループ化 241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35" name="グループ化 242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3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7" name="二等辺三角形 245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38" name="円/楕円 243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847725</xdr:colOff>
      <xdr:row>102</xdr:row>
      <xdr:rowOff>123825</xdr:rowOff>
    </xdr:from>
    <xdr:to>
      <xdr:col>5</xdr:col>
      <xdr:colOff>742950</xdr:colOff>
      <xdr:row>106</xdr:row>
      <xdr:rowOff>114300</xdr:rowOff>
    </xdr:to>
    <xdr:grpSp>
      <xdr:nvGrpSpPr>
        <xdr:cNvPr id="239" name="グループ化 246"/>
        <xdr:cNvGrpSpPr>
          <a:grpSpLocks/>
        </xdr:cNvGrpSpPr>
      </xdr:nvGrpSpPr>
      <xdr:grpSpPr>
        <a:xfrm>
          <a:off x="2790825" y="17354550"/>
          <a:ext cx="809625" cy="847725"/>
          <a:chOff x="15670601" y="3457648"/>
          <a:chExt cx="806242" cy="729131"/>
        </a:xfrm>
        <a:solidFill>
          <a:srgbClr val="FFFFFF"/>
        </a:solidFill>
      </xdr:grpSpPr>
      <xdr:sp>
        <xdr:nvSpPr>
          <xdr:cNvPr id="240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41" name="グループ化 24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42" name="グループ化 24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43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4" name="二等辺三角形 25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45" name="円/楕円 25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200025</xdr:colOff>
      <xdr:row>78</xdr:row>
      <xdr:rowOff>0</xdr:rowOff>
    </xdr:from>
    <xdr:to>
      <xdr:col>4</xdr:col>
      <xdr:colOff>742950</xdr:colOff>
      <xdr:row>78</xdr:row>
      <xdr:rowOff>0</xdr:rowOff>
    </xdr:to>
    <xdr:sp>
      <xdr:nvSpPr>
        <xdr:cNvPr id="246" name="直線コネクタ 40"/>
        <xdr:cNvSpPr>
          <a:spLocks/>
        </xdr:cNvSpPr>
      </xdr:nvSpPr>
      <xdr:spPr>
        <a:xfrm>
          <a:off x="2143125" y="13182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75</xdr:row>
      <xdr:rowOff>66675</xdr:rowOff>
    </xdr:from>
    <xdr:to>
      <xdr:col>4</xdr:col>
      <xdr:colOff>590550</xdr:colOff>
      <xdr:row>81</xdr:row>
      <xdr:rowOff>95250</xdr:rowOff>
    </xdr:to>
    <xdr:sp>
      <xdr:nvSpPr>
        <xdr:cNvPr id="247" name="直線コネクタ 40"/>
        <xdr:cNvSpPr>
          <a:spLocks/>
        </xdr:cNvSpPr>
      </xdr:nvSpPr>
      <xdr:spPr>
        <a:xfrm flipV="1">
          <a:off x="2533650" y="127349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78</xdr:row>
      <xdr:rowOff>85725</xdr:rowOff>
    </xdr:from>
    <xdr:to>
      <xdr:col>4</xdr:col>
      <xdr:colOff>885825</xdr:colOff>
      <xdr:row>78</xdr:row>
      <xdr:rowOff>161925</xdr:rowOff>
    </xdr:to>
    <xdr:sp>
      <xdr:nvSpPr>
        <xdr:cNvPr id="248" name="二等辺三角形 255"/>
        <xdr:cNvSpPr>
          <a:spLocks/>
        </xdr:cNvSpPr>
      </xdr:nvSpPr>
      <xdr:spPr>
        <a:xfrm>
          <a:off x="2676525" y="13268325"/>
          <a:ext cx="152400" cy="762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77</xdr:row>
      <xdr:rowOff>95250</xdr:rowOff>
    </xdr:from>
    <xdr:to>
      <xdr:col>4</xdr:col>
      <xdr:colOff>647700</xdr:colOff>
      <xdr:row>78</xdr:row>
      <xdr:rowOff>66675</xdr:rowOff>
    </xdr:to>
    <xdr:sp>
      <xdr:nvSpPr>
        <xdr:cNvPr id="249" name="円/楕円 256"/>
        <xdr:cNvSpPr>
          <a:spLocks/>
        </xdr:cNvSpPr>
      </xdr:nvSpPr>
      <xdr:spPr>
        <a:xfrm>
          <a:off x="2457450" y="13106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85725</xdr:rowOff>
    </xdr:from>
    <xdr:to>
      <xdr:col>2</xdr:col>
      <xdr:colOff>0</xdr:colOff>
      <xdr:row>107</xdr:row>
      <xdr:rowOff>85725</xdr:rowOff>
    </xdr:to>
    <xdr:sp>
      <xdr:nvSpPr>
        <xdr:cNvPr id="250" name="直線コネクタ 40"/>
        <xdr:cNvSpPr>
          <a:spLocks/>
        </xdr:cNvSpPr>
      </xdr:nvSpPr>
      <xdr:spPr>
        <a:xfrm>
          <a:off x="981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66675</xdr:rowOff>
    </xdr:from>
    <xdr:to>
      <xdr:col>2</xdr:col>
      <xdr:colOff>0</xdr:colOff>
      <xdr:row>126</xdr:row>
      <xdr:rowOff>114300</xdr:rowOff>
    </xdr:to>
    <xdr:sp>
      <xdr:nvSpPr>
        <xdr:cNvPr id="251" name="直線コネクタ 40"/>
        <xdr:cNvSpPr>
          <a:spLocks/>
        </xdr:cNvSpPr>
      </xdr:nvSpPr>
      <xdr:spPr>
        <a:xfrm flipV="1">
          <a:off x="981075" y="21240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126</xdr:row>
      <xdr:rowOff>95250</xdr:rowOff>
    </xdr:from>
    <xdr:to>
      <xdr:col>2</xdr:col>
      <xdr:colOff>742950</xdr:colOff>
      <xdr:row>130</xdr:row>
      <xdr:rowOff>114300</xdr:rowOff>
    </xdr:to>
    <xdr:grpSp>
      <xdr:nvGrpSpPr>
        <xdr:cNvPr id="252" name="グループ化 259"/>
        <xdr:cNvGrpSpPr>
          <a:grpSpLocks/>
        </xdr:cNvGrpSpPr>
      </xdr:nvGrpSpPr>
      <xdr:grpSpPr>
        <a:xfrm>
          <a:off x="914400" y="216122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53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54" name="グループ化 261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55" name="グループ化 262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56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7" name="二等辺三角形 265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58" name="円/楕円 263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47625</xdr:colOff>
      <xdr:row>119</xdr:row>
      <xdr:rowOff>0</xdr:rowOff>
    </xdr:from>
    <xdr:to>
      <xdr:col>2</xdr:col>
      <xdr:colOff>628650</xdr:colOff>
      <xdr:row>119</xdr:row>
      <xdr:rowOff>0</xdr:rowOff>
    </xdr:to>
    <xdr:sp>
      <xdr:nvSpPr>
        <xdr:cNvPr id="259" name="直線コネクタ 40"/>
        <xdr:cNvSpPr>
          <a:spLocks/>
        </xdr:cNvSpPr>
      </xdr:nvSpPr>
      <xdr:spPr>
        <a:xfrm>
          <a:off x="1028700" y="20316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118</xdr:row>
      <xdr:rowOff>47625</xdr:rowOff>
    </xdr:from>
    <xdr:to>
      <xdr:col>2</xdr:col>
      <xdr:colOff>9525</xdr:colOff>
      <xdr:row>119</xdr:row>
      <xdr:rowOff>0</xdr:rowOff>
    </xdr:to>
    <xdr:sp>
      <xdr:nvSpPr>
        <xdr:cNvPr id="260" name="直線コネクタ 37"/>
        <xdr:cNvSpPr>
          <a:spLocks/>
        </xdr:cNvSpPr>
      </xdr:nvSpPr>
      <xdr:spPr>
        <a:xfrm>
          <a:off x="190500" y="20193000"/>
          <a:ext cx="80010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119</xdr:row>
      <xdr:rowOff>9525</xdr:rowOff>
    </xdr:from>
    <xdr:to>
      <xdr:col>2</xdr:col>
      <xdr:colOff>76200</xdr:colOff>
      <xdr:row>122</xdr:row>
      <xdr:rowOff>142875</xdr:rowOff>
    </xdr:to>
    <xdr:grpSp>
      <xdr:nvGrpSpPr>
        <xdr:cNvPr id="261" name="グループ化 268"/>
        <xdr:cNvGrpSpPr>
          <a:grpSpLocks/>
        </xdr:cNvGrpSpPr>
      </xdr:nvGrpSpPr>
      <xdr:grpSpPr>
        <a:xfrm>
          <a:off x="904875" y="20326350"/>
          <a:ext cx="152400" cy="647700"/>
          <a:chOff x="17598856" y="4785004"/>
          <a:chExt cx="143920" cy="634392"/>
        </a:xfrm>
        <a:solidFill>
          <a:srgbClr val="FFFFFF"/>
        </a:solidFill>
      </xdr:grpSpPr>
      <xdr:sp>
        <xdr:nvSpPr>
          <xdr:cNvPr id="262" name="直線コネクタ 37"/>
          <xdr:cNvSpPr>
            <a:spLocks/>
          </xdr:cNvSpPr>
        </xdr:nvSpPr>
        <xdr:spPr>
          <a:xfrm>
            <a:off x="17670744" y="4785004"/>
            <a:ext cx="0" cy="521629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二等辺三角形 270"/>
          <xdr:cNvSpPr>
            <a:spLocks/>
          </xdr:cNvSpPr>
        </xdr:nvSpPr>
        <xdr:spPr>
          <a:xfrm>
            <a:off x="17598856" y="5296324"/>
            <a:ext cx="143920" cy="12307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904875</xdr:colOff>
      <xdr:row>108</xdr:row>
      <xdr:rowOff>47625</xdr:rowOff>
    </xdr:from>
    <xdr:to>
      <xdr:col>1</xdr:col>
      <xdr:colOff>904875</xdr:colOff>
      <xdr:row>110</xdr:row>
      <xdr:rowOff>95250</xdr:rowOff>
    </xdr:to>
    <xdr:sp>
      <xdr:nvSpPr>
        <xdr:cNvPr id="264" name="直線コネクタ 40"/>
        <xdr:cNvSpPr>
          <a:spLocks/>
        </xdr:cNvSpPr>
      </xdr:nvSpPr>
      <xdr:spPr>
        <a:xfrm flipV="1">
          <a:off x="971550" y="18478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19050</xdr:rowOff>
    </xdr:from>
    <xdr:to>
      <xdr:col>2</xdr:col>
      <xdr:colOff>0</xdr:colOff>
      <xdr:row>102</xdr:row>
      <xdr:rowOff>104775</xdr:rowOff>
    </xdr:to>
    <xdr:sp>
      <xdr:nvSpPr>
        <xdr:cNvPr id="265" name="直線コネクタ 40"/>
        <xdr:cNvSpPr>
          <a:spLocks/>
        </xdr:cNvSpPr>
      </xdr:nvSpPr>
      <xdr:spPr>
        <a:xfrm flipV="1">
          <a:off x="981075" y="16849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</xdr:row>
      <xdr:rowOff>47625</xdr:rowOff>
    </xdr:from>
    <xdr:to>
      <xdr:col>2</xdr:col>
      <xdr:colOff>381000</xdr:colOff>
      <xdr:row>104</xdr:row>
      <xdr:rowOff>104775</xdr:rowOff>
    </xdr:to>
    <xdr:sp>
      <xdr:nvSpPr>
        <xdr:cNvPr id="266" name="直線コネクタ 40"/>
        <xdr:cNvSpPr>
          <a:spLocks/>
        </xdr:cNvSpPr>
      </xdr:nvSpPr>
      <xdr:spPr>
        <a:xfrm>
          <a:off x="1038225" y="1750695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101</xdr:row>
      <xdr:rowOff>38100</xdr:rowOff>
    </xdr:from>
    <xdr:to>
      <xdr:col>2</xdr:col>
      <xdr:colOff>76200</xdr:colOff>
      <xdr:row>106</xdr:row>
      <xdr:rowOff>123825</xdr:rowOff>
    </xdr:to>
    <xdr:grpSp>
      <xdr:nvGrpSpPr>
        <xdr:cNvPr id="267" name="グループ化 274"/>
        <xdr:cNvGrpSpPr>
          <a:grpSpLocks/>
        </xdr:cNvGrpSpPr>
      </xdr:nvGrpSpPr>
      <xdr:grpSpPr>
        <a:xfrm>
          <a:off x="447675" y="17040225"/>
          <a:ext cx="609600" cy="1171575"/>
          <a:chOff x="13469471" y="5841295"/>
          <a:chExt cx="612957" cy="940278"/>
        </a:xfrm>
        <a:solidFill>
          <a:srgbClr val="FFFFFF"/>
        </a:solidFill>
      </xdr:grpSpPr>
      <xdr:sp>
        <xdr:nvSpPr>
          <xdr:cNvPr id="268" name="直線コネクタ 37"/>
          <xdr:cNvSpPr>
            <a:spLocks/>
          </xdr:cNvSpPr>
        </xdr:nvSpPr>
        <xdr:spPr>
          <a:xfrm>
            <a:off x="13469471" y="5841295"/>
            <a:ext cx="542467" cy="3161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9" name="グループ化 276"/>
          <xdr:cNvGrpSpPr>
            <a:grpSpLocks/>
          </xdr:cNvGrpSpPr>
        </xdr:nvGrpSpPr>
        <xdr:grpSpPr>
          <a:xfrm>
            <a:off x="13931334" y="6157934"/>
            <a:ext cx="151094" cy="623639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270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1" name="二等辺三角形 279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2" name="円/楕円 262"/>
          <xdr:cNvSpPr>
            <a:spLocks/>
          </xdr:cNvSpPr>
        </xdr:nvSpPr>
        <xdr:spPr>
          <a:xfrm>
            <a:off x="13929648" y="6069547"/>
            <a:ext cx="141133" cy="13516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904875</xdr:colOff>
      <xdr:row>74</xdr:row>
      <xdr:rowOff>123825</xdr:rowOff>
    </xdr:from>
    <xdr:to>
      <xdr:col>2</xdr:col>
      <xdr:colOff>304800</xdr:colOff>
      <xdr:row>78</xdr:row>
      <xdr:rowOff>47625</xdr:rowOff>
    </xdr:to>
    <xdr:sp>
      <xdr:nvSpPr>
        <xdr:cNvPr id="273" name="フリーフォーム 280"/>
        <xdr:cNvSpPr>
          <a:spLocks/>
        </xdr:cNvSpPr>
      </xdr:nvSpPr>
      <xdr:spPr>
        <a:xfrm>
          <a:off x="971550" y="12620625"/>
          <a:ext cx="314325" cy="609600"/>
        </a:xfrm>
        <a:custGeom>
          <a:pathLst>
            <a:path h="685678" w="421194">
              <a:moveTo>
                <a:pt x="2" y="685678"/>
              </a:moveTo>
              <a:cubicBezTo>
                <a:pt x="323" y="680867"/>
                <a:pt x="-3931" y="521249"/>
                <a:pt x="35565" y="356922"/>
              </a:cubicBezTo>
              <a:cubicBezTo>
                <a:pt x="54973" y="276171"/>
                <a:pt x="83351" y="248082"/>
                <a:pt x="118636" y="201706"/>
              </a:cubicBezTo>
              <a:cubicBezTo>
                <a:pt x="153921" y="155330"/>
                <a:pt x="196851" y="112286"/>
                <a:pt x="247277" y="78668"/>
              </a:cubicBezTo>
              <a:cubicBezTo>
                <a:pt x="297703" y="45050"/>
                <a:pt x="393179" y="11206"/>
                <a:pt x="421194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161925</xdr:rowOff>
    </xdr:from>
    <xdr:to>
      <xdr:col>2</xdr:col>
      <xdr:colOff>704850</xdr:colOff>
      <xdr:row>93</xdr:row>
      <xdr:rowOff>161925</xdr:rowOff>
    </xdr:to>
    <xdr:sp>
      <xdr:nvSpPr>
        <xdr:cNvPr id="274" name="直線コネクタ 40"/>
        <xdr:cNvSpPr>
          <a:spLocks/>
        </xdr:cNvSpPr>
      </xdr:nvSpPr>
      <xdr:spPr>
        <a:xfrm>
          <a:off x="981075" y="1591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93</xdr:row>
      <xdr:rowOff>95250</xdr:rowOff>
    </xdr:from>
    <xdr:to>
      <xdr:col>2</xdr:col>
      <xdr:colOff>66675</xdr:colOff>
      <xdr:row>97</xdr:row>
      <xdr:rowOff>123825</xdr:rowOff>
    </xdr:to>
    <xdr:grpSp>
      <xdr:nvGrpSpPr>
        <xdr:cNvPr id="275" name="グループ化 282"/>
        <xdr:cNvGrpSpPr>
          <a:grpSpLocks/>
        </xdr:cNvGrpSpPr>
      </xdr:nvGrpSpPr>
      <xdr:grpSpPr>
        <a:xfrm>
          <a:off x="200025" y="15849600"/>
          <a:ext cx="847725" cy="714375"/>
          <a:chOff x="16855246" y="2049073"/>
          <a:chExt cx="844142" cy="729131"/>
        </a:xfrm>
        <a:solidFill>
          <a:srgbClr val="FFFFFF"/>
        </a:solidFill>
      </xdr:grpSpPr>
      <xdr:sp>
        <xdr:nvSpPr>
          <xdr:cNvPr id="276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7" name="グループ化 284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278" name="グループ化 285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279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0" name="二等辺三角形 288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81" name="円/楕円 286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276225</xdr:colOff>
      <xdr:row>83</xdr:row>
      <xdr:rowOff>66675</xdr:rowOff>
    </xdr:from>
    <xdr:to>
      <xdr:col>1</xdr:col>
      <xdr:colOff>904875</xdr:colOff>
      <xdr:row>85</xdr:row>
      <xdr:rowOff>161925</xdr:rowOff>
    </xdr:to>
    <xdr:grpSp>
      <xdr:nvGrpSpPr>
        <xdr:cNvPr id="282" name="グループ化 289"/>
        <xdr:cNvGrpSpPr>
          <a:grpSpLocks/>
        </xdr:cNvGrpSpPr>
      </xdr:nvGrpSpPr>
      <xdr:grpSpPr>
        <a:xfrm>
          <a:off x="342900" y="14106525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283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838200</xdr:colOff>
      <xdr:row>85</xdr:row>
      <xdr:rowOff>85725</xdr:rowOff>
    </xdr:from>
    <xdr:to>
      <xdr:col>2</xdr:col>
      <xdr:colOff>733425</xdr:colOff>
      <xdr:row>89</xdr:row>
      <xdr:rowOff>104775</xdr:rowOff>
    </xdr:to>
    <xdr:grpSp>
      <xdr:nvGrpSpPr>
        <xdr:cNvPr id="285" name="グループ化 292"/>
        <xdr:cNvGrpSpPr>
          <a:grpSpLocks/>
        </xdr:cNvGrpSpPr>
      </xdr:nvGrpSpPr>
      <xdr:grpSpPr>
        <a:xfrm>
          <a:off x="904875" y="1446847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28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7" name="グループ化 294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288" name="グループ化 295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28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0" name="二等辺三角形 298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91" name="円/楕円 296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133350</xdr:colOff>
      <xdr:row>77</xdr:row>
      <xdr:rowOff>123825</xdr:rowOff>
    </xdr:from>
    <xdr:to>
      <xdr:col>2</xdr:col>
      <xdr:colOff>76200</xdr:colOff>
      <xdr:row>81</xdr:row>
      <xdr:rowOff>123825</xdr:rowOff>
    </xdr:to>
    <xdr:grpSp>
      <xdr:nvGrpSpPr>
        <xdr:cNvPr id="292" name="グループ化 299"/>
        <xdr:cNvGrpSpPr>
          <a:grpSpLocks/>
        </xdr:cNvGrpSpPr>
      </xdr:nvGrpSpPr>
      <xdr:grpSpPr>
        <a:xfrm>
          <a:off x="200025" y="13134975"/>
          <a:ext cx="857250" cy="685800"/>
          <a:chOff x="15134184" y="7511512"/>
          <a:chExt cx="861247" cy="612368"/>
        </a:xfrm>
        <a:solidFill>
          <a:srgbClr val="FFFFFF"/>
        </a:solidFill>
      </xdr:grpSpPr>
      <xdr:sp>
        <xdr:nvSpPr>
          <xdr:cNvPr id="293" name="直線コネクタ 37"/>
          <xdr:cNvSpPr>
            <a:spLocks/>
          </xdr:cNvSpPr>
        </xdr:nvSpPr>
        <xdr:spPr>
          <a:xfrm>
            <a:off x="15134184" y="7518248"/>
            <a:ext cx="7854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直線コネクタ 37"/>
          <xdr:cNvSpPr>
            <a:spLocks/>
          </xdr:cNvSpPr>
        </xdr:nvSpPr>
        <xdr:spPr>
          <a:xfrm>
            <a:off x="15923302" y="7511512"/>
            <a:ext cx="0" cy="515155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二等辺三角形 302"/>
          <xdr:cNvSpPr>
            <a:spLocks/>
          </xdr:cNvSpPr>
        </xdr:nvSpPr>
        <xdr:spPr>
          <a:xfrm>
            <a:off x="15851603" y="8004774"/>
            <a:ext cx="143828" cy="119106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285750</xdr:colOff>
      <xdr:row>67</xdr:row>
      <xdr:rowOff>66675</xdr:rowOff>
    </xdr:from>
    <xdr:to>
      <xdr:col>2</xdr:col>
      <xdr:colOff>0</xdr:colOff>
      <xdr:row>69</xdr:row>
      <xdr:rowOff>161925</xdr:rowOff>
    </xdr:to>
    <xdr:grpSp>
      <xdr:nvGrpSpPr>
        <xdr:cNvPr id="296" name="グループ化 303"/>
        <xdr:cNvGrpSpPr>
          <a:grpSpLocks/>
        </xdr:cNvGrpSpPr>
      </xdr:nvGrpSpPr>
      <xdr:grpSpPr>
        <a:xfrm>
          <a:off x="352425" y="11363325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297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847725</xdr:colOff>
      <xdr:row>69</xdr:row>
      <xdr:rowOff>85725</xdr:rowOff>
    </xdr:from>
    <xdr:to>
      <xdr:col>2</xdr:col>
      <xdr:colOff>742950</xdr:colOff>
      <xdr:row>73</xdr:row>
      <xdr:rowOff>104775</xdr:rowOff>
    </xdr:to>
    <xdr:grpSp>
      <xdr:nvGrpSpPr>
        <xdr:cNvPr id="299" name="グループ化 306"/>
        <xdr:cNvGrpSpPr>
          <a:grpSpLocks/>
        </xdr:cNvGrpSpPr>
      </xdr:nvGrpSpPr>
      <xdr:grpSpPr>
        <a:xfrm>
          <a:off x="914400" y="1172527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00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01" name="グループ化 308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02" name="グループ化 309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03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4" name="二等辺三角形 312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05" name="円/楕円 310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904875</xdr:colOff>
      <xdr:row>117</xdr:row>
      <xdr:rowOff>142875</xdr:rowOff>
    </xdr:from>
    <xdr:to>
      <xdr:col>5</xdr:col>
      <xdr:colOff>714375</xdr:colOff>
      <xdr:row>119</xdr:row>
      <xdr:rowOff>9525</xdr:rowOff>
    </xdr:to>
    <xdr:sp>
      <xdr:nvSpPr>
        <xdr:cNvPr id="306" name="直線コネクタ 38"/>
        <xdr:cNvSpPr>
          <a:spLocks/>
        </xdr:cNvSpPr>
      </xdr:nvSpPr>
      <xdr:spPr>
        <a:xfrm flipV="1">
          <a:off x="2847975" y="20116800"/>
          <a:ext cx="72390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119</xdr:row>
      <xdr:rowOff>19050</xdr:rowOff>
    </xdr:from>
    <xdr:to>
      <xdr:col>4</xdr:col>
      <xdr:colOff>885825</xdr:colOff>
      <xdr:row>120</xdr:row>
      <xdr:rowOff>38100</xdr:rowOff>
    </xdr:to>
    <xdr:sp>
      <xdr:nvSpPr>
        <xdr:cNvPr id="307" name="直線コネクタ 40"/>
        <xdr:cNvSpPr>
          <a:spLocks/>
        </xdr:cNvSpPr>
      </xdr:nvSpPr>
      <xdr:spPr>
        <a:xfrm flipV="1">
          <a:off x="2209800" y="20335875"/>
          <a:ext cx="6191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108</xdr:row>
      <xdr:rowOff>76200</xdr:rowOff>
    </xdr:from>
    <xdr:to>
      <xdr:col>5</xdr:col>
      <xdr:colOff>0</xdr:colOff>
      <xdr:row>111</xdr:row>
      <xdr:rowOff>0</xdr:rowOff>
    </xdr:to>
    <xdr:grpSp>
      <xdr:nvGrpSpPr>
        <xdr:cNvPr id="308" name="グループ化 316"/>
        <xdr:cNvGrpSpPr>
          <a:grpSpLocks/>
        </xdr:cNvGrpSpPr>
      </xdr:nvGrpSpPr>
      <xdr:grpSpPr>
        <a:xfrm>
          <a:off x="2228850" y="18507075"/>
          <a:ext cx="628650" cy="438150"/>
          <a:chOff x="15280751" y="8406813"/>
          <a:chExt cx="631603" cy="429826"/>
        </a:xfrm>
        <a:solidFill>
          <a:srgbClr val="FFFFFF"/>
        </a:solidFill>
      </xdr:grpSpPr>
      <xdr:sp>
        <xdr:nvSpPr>
          <xdr:cNvPr id="309" name="直線コネクタ 40"/>
          <xdr:cNvSpPr>
            <a:spLocks/>
          </xdr:cNvSpPr>
        </xdr:nvSpPr>
        <xdr:spPr>
          <a:xfrm>
            <a:off x="15280751" y="8836639"/>
            <a:ext cx="579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直線コネクタ 40"/>
          <xdr:cNvSpPr>
            <a:spLocks/>
          </xdr:cNvSpPr>
        </xdr:nvSpPr>
        <xdr:spPr>
          <a:xfrm flipV="1">
            <a:off x="15912354" y="8406813"/>
            <a:ext cx="0" cy="3861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108</xdr:row>
      <xdr:rowOff>76200</xdr:rowOff>
    </xdr:from>
    <xdr:to>
      <xdr:col>5</xdr:col>
      <xdr:colOff>0</xdr:colOff>
      <xdr:row>110</xdr:row>
      <xdr:rowOff>133350</xdr:rowOff>
    </xdr:to>
    <xdr:sp>
      <xdr:nvSpPr>
        <xdr:cNvPr id="311" name="直線コネクタ 40"/>
        <xdr:cNvSpPr>
          <a:spLocks/>
        </xdr:cNvSpPr>
      </xdr:nvSpPr>
      <xdr:spPr>
        <a:xfrm flipV="1">
          <a:off x="2857500" y="185070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110</xdr:row>
      <xdr:rowOff>95250</xdr:rowOff>
    </xdr:from>
    <xdr:to>
      <xdr:col>5</xdr:col>
      <xdr:colOff>742950</xdr:colOff>
      <xdr:row>114</xdr:row>
      <xdr:rowOff>114300</xdr:rowOff>
    </xdr:to>
    <xdr:grpSp>
      <xdr:nvGrpSpPr>
        <xdr:cNvPr id="312" name="グループ化 320"/>
        <xdr:cNvGrpSpPr>
          <a:grpSpLocks/>
        </xdr:cNvGrpSpPr>
      </xdr:nvGrpSpPr>
      <xdr:grpSpPr>
        <a:xfrm>
          <a:off x="2790825" y="188690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13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4" name="グループ化 322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15" name="グループ化 323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16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7" name="二等辺三角形 326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18" name="円/楕円 324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857250</xdr:colOff>
      <xdr:row>119</xdr:row>
      <xdr:rowOff>9525</xdr:rowOff>
    </xdr:from>
    <xdr:to>
      <xdr:col>5</xdr:col>
      <xdr:colOff>76200</xdr:colOff>
      <xdr:row>122</xdr:row>
      <xdr:rowOff>133350</xdr:rowOff>
    </xdr:to>
    <xdr:grpSp>
      <xdr:nvGrpSpPr>
        <xdr:cNvPr id="319" name="グループ化 327"/>
        <xdr:cNvGrpSpPr>
          <a:grpSpLocks/>
        </xdr:cNvGrpSpPr>
      </xdr:nvGrpSpPr>
      <xdr:grpSpPr>
        <a:xfrm>
          <a:off x="2800350" y="20326350"/>
          <a:ext cx="133350" cy="638175"/>
          <a:chOff x="17635680" y="9164136"/>
          <a:chExt cx="136125" cy="641113"/>
        </a:xfrm>
        <a:solidFill>
          <a:srgbClr val="FFFFFF"/>
        </a:solidFill>
      </xdr:grpSpPr>
      <xdr:sp>
        <xdr:nvSpPr>
          <xdr:cNvPr id="320" name="直線コネクタ 37"/>
          <xdr:cNvSpPr>
            <a:spLocks/>
          </xdr:cNvSpPr>
        </xdr:nvSpPr>
        <xdr:spPr>
          <a:xfrm>
            <a:off x="17707554" y="9164136"/>
            <a:ext cx="0" cy="532765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二等辺三角形 329"/>
          <xdr:cNvSpPr>
            <a:spLocks/>
          </xdr:cNvSpPr>
        </xdr:nvSpPr>
        <xdr:spPr>
          <a:xfrm>
            <a:off x="17635680" y="9686162"/>
            <a:ext cx="136125" cy="11908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91</xdr:row>
      <xdr:rowOff>76200</xdr:rowOff>
    </xdr:from>
    <xdr:to>
      <xdr:col>5</xdr:col>
      <xdr:colOff>0</xdr:colOff>
      <xdr:row>93</xdr:row>
      <xdr:rowOff>133350</xdr:rowOff>
    </xdr:to>
    <xdr:sp>
      <xdr:nvSpPr>
        <xdr:cNvPr id="322" name="直線コネクタ 40"/>
        <xdr:cNvSpPr>
          <a:spLocks/>
        </xdr:cNvSpPr>
      </xdr:nvSpPr>
      <xdr:spPr>
        <a:xfrm flipV="1">
          <a:off x="2857500" y="15487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92</xdr:row>
      <xdr:rowOff>9525</xdr:rowOff>
    </xdr:from>
    <xdr:to>
      <xdr:col>5</xdr:col>
      <xdr:colOff>66675</xdr:colOff>
      <xdr:row>97</xdr:row>
      <xdr:rowOff>133350</xdr:rowOff>
    </xdr:to>
    <xdr:grpSp>
      <xdr:nvGrpSpPr>
        <xdr:cNvPr id="323" name="グループ化 331"/>
        <xdr:cNvGrpSpPr>
          <a:grpSpLocks/>
        </xdr:cNvGrpSpPr>
      </xdr:nvGrpSpPr>
      <xdr:grpSpPr>
        <a:xfrm>
          <a:off x="2543175" y="15592425"/>
          <a:ext cx="381000" cy="981075"/>
          <a:chOff x="19290324" y="10204151"/>
          <a:chExt cx="376354" cy="998919"/>
        </a:xfrm>
        <a:solidFill>
          <a:srgbClr val="FFFFFF"/>
        </a:solidFill>
      </xdr:grpSpPr>
      <xdr:sp>
        <xdr:nvSpPr>
          <xdr:cNvPr id="324" name="直線コネクタ 37"/>
          <xdr:cNvSpPr>
            <a:spLocks/>
          </xdr:cNvSpPr>
        </xdr:nvSpPr>
        <xdr:spPr>
          <a:xfrm>
            <a:off x="19290324" y="10204151"/>
            <a:ext cx="360171" cy="4070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25" name="グループ化 333"/>
          <xdr:cNvGrpSpPr>
            <a:grpSpLocks/>
          </xdr:cNvGrpSpPr>
        </xdr:nvGrpSpPr>
        <xdr:grpSpPr>
          <a:xfrm>
            <a:off x="19523005" y="10485846"/>
            <a:ext cx="143673" cy="717224"/>
            <a:chOff x="15671143" y="4714666"/>
            <a:chExt cx="145663" cy="704731"/>
          </a:xfrm>
          <a:solidFill>
            <a:srgbClr val="FFFFFF"/>
          </a:solidFill>
        </xdr:grpSpPr>
        <xdr:grpSp>
          <xdr:nvGrpSpPr>
            <xdr:cNvPr id="326" name="グループ化 334"/>
            <xdr:cNvGrpSpPr>
              <a:grpSpLocks/>
            </xdr:cNvGrpSpPr>
          </xdr:nvGrpSpPr>
          <xdr:grpSpPr>
            <a:xfrm>
              <a:off x="15671143" y="4784963"/>
              <a:ext cx="143915" cy="634434"/>
              <a:chOff x="17589281" y="4785004"/>
              <a:chExt cx="143920" cy="634392"/>
            </a:xfrm>
            <a:solidFill>
              <a:srgbClr val="FFFFFF"/>
            </a:solidFill>
          </xdr:grpSpPr>
          <xdr:sp>
            <xdr:nvSpPr>
              <xdr:cNvPr id="327" name="直線コネクタ 37"/>
              <xdr:cNvSpPr>
                <a:spLocks/>
              </xdr:cNvSpPr>
            </xdr:nvSpPr>
            <xdr:spPr>
              <a:xfrm>
                <a:off x="17670740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8" name="二等辺三角形 337"/>
              <xdr:cNvSpPr>
                <a:spLocks/>
              </xdr:cNvSpPr>
            </xdr:nvSpPr>
            <xdr:spPr>
              <a:xfrm>
                <a:off x="17589281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29" name="円/楕円 335"/>
            <xdr:cNvSpPr>
              <a:spLocks/>
            </xdr:cNvSpPr>
          </xdr:nvSpPr>
          <xdr:spPr>
            <a:xfrm>
              <a:off x="15678572" y="4714666"/>
              <a:ext cx="138234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800100</xdr:colOff>
      <xdr:row>77</xdr:row>
      <xdr:rowOff>171450</xdr:rowOff>
    </xdr:from>
    <xdr:to>
      <xdr:col>5</xdr:col>
      <xdr:colOff>742950</xdr:colOff>
      <xdr:row>78</xdr:row>
      <xdr:rowOff>104775</xdr:rowOff>
    </xdr:to>
    <xdr:sp>
      <xdr:nvSpPr>
        <xdr:cNvPr id="330" name="フリーフォーム 338"/>
        <xdr:cNvSpPr>
          <a:spLocks/>
        </xdr:cNvSpPr>
      </xdr:nvSpPr>
      <xdr:spPr>
        <a:xfrm rot="16200000">
          <a:off x="2743200" y="13182600"/>
          <a:ext cx="857250" cy="10477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666750</xdr:colOff>
      <xdr:row>79</xdr:row>
      <xdr:rowOff>47625</xdr:rowOff>
    </xdr:from>
    <xdr:to>
      <xdr:col>5</xdr:col>
      <xdr:colOff>95250</xdr:colOff>
      <xdr:row>80</xdr:row>
      <xdr:rowOff>152400</xdr:rowOff>
    </xdr:to>
    <xdr:pic>
      <xdr:nvPicPr>
        <xdr:cNvPr id="331" name="図 339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2609850" y="13401675"/>
          <a:ext cx="3429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171450</xdr:colOff>
      <xdr:row>85</xdr:row>
      <xdr:rowOff>161925</xdr:rowOff>
    </xdr:from>
    <xdr:to>
      <xdr:col>5</xdr:col>
      <xdr:colOff>704850</xdr:colOff>
      <xdr:row>86</xdr:row>
      <xdr:rowOff>0</xdr:rowOff>
    </xdr:to>
    <xdr:sp>
      <xdr:nvSpPr>
        <xdr:cNvPr id="332" name="直線コネクタ 40"/>
        <xdr:cNvSpPr>
          <a:spLocks/>
        </xdr:cNvSpPr>
      </xdr:nvSpPr>
      <xdr:spPr>
        <a:xfrm flipV="1">
          <a:off x="2114550" y="14544675"/>
          <a:ext cx="1447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85</xdr:row>
      <xdr:rowOff>95250</xdr:rowOff>
    </xdr:from>
    <xdr:to>
      <xdr:col>5</xdr:col>
      <xdr:colOff>85725</xdr:colOff>
      <xdr:row>89</xdr:row>
      <xdr:rowOff>123825</xdr:rowOff>
    </xdr:to>
    <xdr:grpSp>
      <xdr:nvGrpSpPr>
        <xdr:cNvPr id="333" name="グループ化 341"/>
        <xdr:cNvGrpSpPr>
          <a:grpSpLocks/>
        </xdr:cNvGrpSpPr>
      </xdr:nvGrpSpPr>
      <xdr:grpSpPr>
        <a:xfrm>
          <a:off x="2790825" y="14478000"/>
          <a:ext cx="152400" cy="714375"/>
          <a:chOff x="19524115" y="9077740"/>
          <a:chExt cx="147420" cy="719226"/>
        </a:xfrm>
        <a:solidFill>
          <a:srgbClr val="FFFFFF"/>
        </a:solidFill>
      </xdr:grpSpPr>
      <xdr:sp>
        <xdr:nvSpPr>
          <xdr:cNvPr id="334" name="直線コネクタ 37"/>
          <xdr:cNvSpPr>
            <a:spLocks/>
          </xdr:cNvSpPr>
        </xdr:nvSpPr>
        <xdr:spPr>
          <a:xfrm>
            <a:off x="19595982" y="9155776"/>
            <a:ext cx="0" cy="532767"/>
          </a:xfrm>
          <a:prstGeom prst="lin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二等辺三角形 343"/>
          <xdr:cNvSpPr>
            <a:spLocks/>
          </xdr:cNvSpPr>
        </xdr:nvSpPr>
        <xdr:spPr>
          <a:xfrm>
            <a:off x="19524115" y="9677934"/>
            <a:ext cx="136142" cy="119032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円/楕円 262"/>
          <xdr:cNvSpPr>
            <a:spLocks/>
          </xdr:cNvSpPr>
        </xdr:nvSpPr>
        <xdr:spPr>
          <a:xfrm>
            <a:off x="19530380" y="9077740"/>
            <a:ext cx="141155" cy="13503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742950</xdr:colOff>
      <xdr:row>85</xdr:row>
      <xdr:rowOff>9525</xdr:rowOff>
    </xdr:from>
    <xdr:to>
      <xdr:col>4</xdr:col>
      <xdr:colOff>857250</xdr:colOff>
      <xdr:row>86</xdr:row>
      <xdr:rowOff>0</xdr:rowOff>
    </xdr:to>
    <xdr:sp>
      <xdr:nvSpPr>
        <xdr:cNvPr id="337" name="フリーフォーム 345"/>
        <xdr:cNvSpPr>
          <a:spLocks/>
        </xdr:cNvSpPr>
      </xdr:nvSpPr>
      <xdr:spPr>
        <a:xfrm rot="10800000">
          <a:off x="2686050" y="14392275"/>
          <a:ext cx="114300" cy="16192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83</xdr:row>
      <xdr:rowOff>38100</xdr:rowOff>
    </xdr:from>
    <xdr:to>
      <xdr:col>4</xdr:col>
      <xdr:colOff>847725</xdr:colOff>
      <xdr:row>84</xdr:row>
      <xdr:rowOff>161925</xdr:rowOff>
    </xdr:to>
    <xdr:pic>
      <xdr:nvPicPr>
        <xdr:cNvPr id="338" name="図 346"/>
        <xdr:cNvPicPr preferRelativeResize="1">
          <a:picLocks noChangeAspect="1"/>
        </xdr:cNvPicPr>
      </xdr:nvPicPr>
      <xdr:blipFill>
        <a:blip r:embed="rId1"/>
        <a:srcRect l="8348" t="6500" r="58529" b="9938"/>
        <a:stretch>
          <a:fillRect/>
        </a:stretch>
      </xdr:blipFill>
      <xdr:spPr>
        <a:xfrm>
          <a:off x="2409825" y="14077950"/>
          <a:ext cx="3810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285750</xdr:colOff>
      <xdr:row>67</xdr:row>
      <xdr:rowOff>161925</xdr:rowOff>
    </xdr:from>
    <xdr:to>
      <xdr:col>5</xdr:col>
      <xdr:colOff>9525</xdr:colOff>
      <xdr:row>70</xdr:row>
      <xdr:rowOff>9525</xdr:rowOff>
    </xdr:to>
    <xdr:grpSp>
      <xdr:nvGrpSpPr>
        <xdr:cNvPr id="339" name="グループ化 347"/>
        <xdr:cNvGrpSpPr>
          <a:grpSpLocks/>
        </xdr:cNvGrpSpPr>
      </xdr:nvGrpSpPr>
      <xdr:grpSpPr>
        <a:xfrm>
          <a:off x="2228850" y="11458575"/>
          <a:ext cx="638175" cy="361950"/>
          <a:chOff x="20809253" y="3080527"/>
          <a:chExt cx="635606" cy="458350"/>
        </a:xfrm>
        <a:solidFill>
          <a:srgbClr val="FFFFFF"/>
        </a:solidFill>
      </xdr:grpSpPr>
      <xdr:sp>
        <xdr:nvSpPr>
          <xdr:cNvPr id="340" name="直線コネクタ 40"/>
          <xdr:cNvSpPr>
            <a:spLocks/>
          </xdr:cNvSpPr>
        </xdr:nvSpPr>
        <xdr:spPr>
          <a:xfrm>
            <a:off x="20809253" y="3538877"/>
            <a:ext cx="579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直線コネクタ 40"/>
          <xdr:cNvSpPr>
            <a:spLocks/>
          </xdr:cNvSpPr>
        </xdr:nvSpPr>
        <xdr:spPr>
          <a:xfrm flipV="1">
            <a:off x="21444859" y="3080527"/>
            <a:ext cx="0" cy="4038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847725</xdr:colOff>
      <xdr:row>69</xdr:row>
      <xdr:rowOff>104775</xdr:rowOff>
    </xdr:from>
    <xdr:to>
      <xdr:col>5</xdr:col>
      <xdr:colOff>742950</xdr:colOff>
      <xdr:row>73</xdr:row>
      <xdr:rowOff>123825</xdr:rowOff>
    </xdr:to>
    <xdr:grpSp>
      <xdr:nvGrpSpPr>
        <xdr:cNvPr id="342" name="グループ化 350"/>
        <xdr:cNvGrpSpPr>
          <a:grpSpLocks/>
        </xdr:cNvGrpSpPr>
      </xdr:nvGrpSpPr>
      <xdr:grpSpPr>
        <a:xfrm>
          <a:off x="2790825" y="117443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43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44" name="グループ化 352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45" name="グループ化 353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46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7" name="二等辺三角形 356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48" name="円/楕円 354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124</xdr:row>
      <xdr:rowOff>66675</xdr:rowOff>
    </xdr:from>
    <xdr:to>
      <xdr:col>8</xdr:col>
      <xdr:colOff>609600</xdr:colOff>
      <xdr:row>127</xdr:row>
      <xdr:rowOff>0</xdr:rowOff>
    </xdr:to>
    <xdr:grpSp>
      <xdr:nvGrpSpPr>
        <xdr:cNvPr id="349" name="グループ化 357"/>
        <xdr:cNvGrpSpPr>
          <a:grpSpLocks/>
        </xdr:cNvGrpSpPr>
      </xdr:nvGrpSpPr>
      <xdr:grpSpPr>
        <a:xfrm>
          <a:off x="4733925" y="21240750"/>
          <a:ext cx="609600" cy="447675"/>
          <a:chOff x="23349858" y="4489556"/>
          <a:chExt cx="612913" cy="463444"/>
        </a:xfrm>
        <a:solidFill>
          <a:srgbClr val="FFFFFF"/>
        </a:solidFill>
      </xdr:grpSpPr>
      <xdr:sp>
        <xdr:nvSpPr>
          <xdr:cNvPr id="350" name="直線コネクタ 40"/>
          <xdr:cNvSpPr>
            <a:spLocks/>
          </xdr:cNvSpPr>
        </xdr:nvSpPr>
        <xdr:spPr>
          <a:xfrm>
            <a:off x="23383415" y="4953000"/>
            <a:ext cx="5793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直線コネクタ 40"/>
          <xdr:cNvSpPr>
            <a:spLocks/>
          </xdr:cNvSpPr>
        </xdr:nvSpPr>
        <xdr:spPr>
          <a:xfrm flipV="1">
            <a:off x="23349858" y="4489556"/>
            <a:ext cx="0" cy="4037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126</xdr:row>
      <xdr:rowOff>104775</xdr:rowOff>
    </xdr:from>
    <xdr:to>
      <xdr:col>8</xdr:col>
      <xdr:colOff>66675</xdr:colOff>
      <xdr:row>130</xdr:row>
      <xdr:rowOff>123825</xdr:rowOff>
    </xdr:to>
    <xdr:grpSp>
      <xdr:nvGrpSpPr>
        <xdr:cNvPr id="352" name="グループ化 360"/>
        <xdr:cNvGrpSpPr>
          <a:grpSpLocks/>
        </xdr:cNvGrpSpPr>
      </xdr:nvGrpSpPr>
      <xdr:grpSpPr>
        <a:xfrm>
          <a:off x="3952875" y="21621750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35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54" name="グループ化 362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355" name="グループ化 363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35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7" name="二等辺三角形 366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58" name="円/楕円 364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116</xdr:row>
      <xdr:rowOff>19050</xdr:rowOff>
    </xdr:from>
    <xdr:to>
      <xdr:col>8</xdr:col>
      <xdr:colOff>0</xdr:colOff>
      <xdr:row>118</xdr:row>
      <xdr:rowOff>66675</xdr:rowOff>
    </xdr:to>
    <xdr:sp>
      <xdr:nvSpPr>
        <xdr:cNvPr id="359" name="直線コネクタ 40"/>
        <xdr:cNvSpPr>
          <a:spLocks/>
        </xdr:cNvSpPr>
      </xdr:nvSpPr>
      <xdr:spPr>
        <a:xfrm flipV="1">
          <a:off x="4733925" y="19821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118</xdr:row>
      <xdr:rowOff>104775</xdr:rowOff>
    </xdr:from>
    <xdr:to>
      <xdr:col>8</xdr:col>
      <xdr:colOff>742950</xdr:colOff>
      <xdr:row>122</xdr:row>
      <xdr:rowOff>123825</xdr:rowOff>
    </xdr:to>
    <xdr:grpSp>
      <xdr:nvGrpSpPr>
        <xdr:cNvPr id="360" name="グループ化 368"/>
        <xdr:cNvGrpSpPr>
          <a:grpSpLocks/>
        </xdr:cNvGrpSpPr>
      </xdr:nvGrpSpPr>
      <xdr:grpSpPr>
        <a:xfrm>
          <a:off x="4667250" y="202501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61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62" name="グループ化 370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63" name="グループ化 371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64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5" name="二等辺三角形 374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6" name="円/楕円 372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257175</xdr:colOff>
      <xdr:row>110</xdr:row>
      <xdr:rowOff>95250</xdr:rowOff>
    </xdr:from>
    <xdr:to>
      <xdr:col>8</xdr:col>
      <xdr:colOff>733425</xdr:colOff>
      <xdr:row>114</xdr:row>
      <xdr:rowOff>123825</xdr:rowOff>
    </xdr:to>
    <xdr:grpSp>
      <xdr:nvGrpSpPr>
        <xdr:cNvPr id="367" name="グループ化 375"/>
        <xdr:cNvGrpSpPr>
          <a:grpSpLocks/>
        </xdr:cNvGrpSpPr>
      </xdr:nvGrpSpPr>
      <xdr:grpSpPr>
        <a:xfrm>
          <a:off x="4076700" y="18869025"/>
          <a:ext cx="1390650" cy="714375"/>
          <a:chOff x="21048061" y="7684721"/>
          <a:chExt cx="1383521" cy="717298"/>
        </a:xfrm>
        <a:solidFill>
          <a:srgbClr val="FFFFFF"/>
        </a:solidFill>
      </xdr:grpSpPr>
      <xdr:grpSp>
        <xdr:nvGrpSpPr>
          <xdr:cNvPr id="368" name="グループ化 376"/>
          <xdr:cNvGrpSpPr>
            <a:grpSpLocks/>
          </xdr:cNvGrpSpPr>
        </xdr:nvGrpSpPr>
        <xdr:grpSpPr>
          <a:xfrm>
            <a:off x="21626027" y="7684721"/>
            <a:ext cx="805555" cy="717298"/>
            <a:chOff x="15670601" y="3457648"/>
            <a:chExt cx="806242" cy="729131"/>
          </a:xfrm>
          <a:solidFill>
            <a:srgbClr val="FFFFFF"/>
          </a:solidFill>
        </xdr:grpSpPr>
        <xdr:sp>
          <xdr:nvSpPr>
            <xdr:cNvPr id="369" name="直線コネクタ 38"/>
            <xdr:cNvSpPr>
              <a:spLocks/>
            </xdr:cNvSpPr>
          </xdr:nvSpPr>
          <xdr:spPr>
            <a:xfrm>
              <a:off x="15728046" y="3537852"/>
              <a:ext cx="74879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70" name="グループ化 379"/>
            <xdr:cNvGrpSpPr>
              <a:grpSpLocks/>
            </xdr:cNvGrpSpPr>
          </xdr:nvGrpSpPr>
          <xdr:grpSpPr>
            <a:xfrm>
              <a:off x="15670601" y="3457648"/>
              <a:ext cx="144720" cy="729131"/>
              <a:chOff x="15678578" y="4714666"/>
              <a:chExt cx="146060" cy="704731"/>
            </a:xfrm>
            <a:solidFill>
              <a:srgbClr val="FFFFFF"/>
            </a:solidFill>
          </xdr:grpSpPr>
          <xdr:grpSp>
            <xdr:nvGrpSpPr>
              <xdr:cNvPr id="371" name="グループ化 380"/>
              <xdr:cNvGrpSpPr>
                <a:grpSpLocks/>
              </xdr:cNvGrpSpPr>
            </xdr:nvGrpSpPr>
            <xdr:grpSpPr>
              <a:xfrm>
                <a:off x="15680732" y="4784963"/>
                <a:ext cx="143906" cy="634434"/>
                <a:chOff x="17598856" y="4785004"/>
                <a:chExt cx="143920" cy="634392"/>
              </a:xfrm>
              <a:solidFill>
                <a:srgbClr val="FFFFFF"/>
              </a:solidFill>
            </xdr:grpSpPr>
            <xdr:sp>
              <xdr:nvSpPr>
                <xdr:cNvPr id="372" name="直線コネクタ 37"/>
                <xdr:cNvSpPr>
                  <a:spLocks/>
                </xdr:cNvSpPr>
              </xdr:nvSpPr>
              <xdr:spPr>
                <a:xfrm>
                  <a:off x="17670744" y="4785004"/>
                  <a:ext cx="0" cy="521629"/>
                </a:xfrm>
                <a:prstGeom prst="line">
                  <a:avLst/>
                </a:prstGeom>
                <a:solidFill>
                  <a:srgbClr val="FFFFFF"/>
                </a:solidFill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3" name="二等辺三角形 383"/>
                <xdr:cNvSpPr>
                  <a:spLocks/>
                </xdr:cNvSpPr>
              </xdr:nvSpPr>
              <xdr:spPr>
                <a:xfrm>
                  <a:off x="17598856" y="5296324"/>
                  <a:ext cx="143920" cy="123072"/>
                </a:xfrm>
                <a:prstGeom prst="triangle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74" name="円/楕円 381"/>
              <xdr:cNvSpPr>
                <a:spLocks/>
              </xdr:cNvSpPr>
            </xdr:nvSpPr>
            <xdr:spPr>
              <a:xfrm>
                <a:off x="15678578" y="4714666"/>
                <a:ext cx="138246" cy="137246"/>
              </a:xfrm>
              <a:prstGeom prst="ellips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375" name="直線コネクタ 40"/>
          <xdr:cNvSpPr>
            <a:spLocks/>
          </xdr:cNvSpPr>
        </xdr:nvSpPr>
        <xdr:spPr>
          <a:xfrm>
            <a:off x="21048061" y="7760755"/>
            <a:ext cx="5793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847725</xdr:colOff>
      <xdr:row>102</xdr:row>
      <xdr:rowOff>123825</xdr:rowOff>
    </xdr:from>
    <xdr:to>
      <xdr:col>8</xdr:col>
      <xdr:colOff>76200</xdr:colOff>
      <xdr:row>106</xdr:row>
      <xdr:rowOff>123825</xdr:rowOff>
    </xdr:to>
    <xdr:grpSp>
      <xdr:nvGrpSpPr>
        <xdr:cNvPr id="376" name="グループ化 384"/>
        <xdr:cNvGrpSpPr>
          <a:grpSpLocks/>
        </xdr:cNvGrpSpPr>
      </xdr:nvGrpSpPr>
      <xdr:grpSpPr>
        <a:xfrm>
          <a:off x="4667250" y="17354550"/>
          <a:ext cx="142875" cy="857250"/>
          <a:chOff x="15671278" y="4714666"/>
          <a:chExt cx="145528" cy="704731"/>
        </a:xfrm>
        <a:solidFill>
          <a:srgbClr val="FFFFFF"/>
        </a:solidFill>
      </xdr:grpSpPr>
      <xdr:grpSp>
        <xdr:nvGrpSpPr>
          <xdr:cNvPr id="377" name="グループ化 385"/>
          <xdr:cNvGrpSpPr>
            <a:grpSpLocks/>
          </xdr:cNvGrpSpPr>
        </xdr:nvGrpSpPr>
        <xdr:grpSpPr>
          <a:xfrm>
            <a:off x="15671278" y="4784963"/>
            <a:ext cx="143927" cy="634434"/>
            <a:chOff x="17589416" y="4785004"/>
            <a:chExt cx="143920" cy="634392"/>
          </a:xfrm>
          <a:solidFill>
            <a:srgbClr val="FFFFFF"/>
          </a:solidFill>
        </xdr:grpSpPr>
        <xdr:sp>
          <xdr:nvSpPr>
            <xdr:cNvPr id="378" name="直線コネクタ 37"/>
            <xdr:cNvSpPr>
              <a:spLocks/>
            </xdr:cNvSpPr>
          </xdr:nvSpPr>
          <xdr:spPr>
            <a:xfrm>
              <a:off x="17670731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二等辺三角形 388"/>
            <xdr:cNvSpPr>
              <a:spLocks/>
            </xdr:cNvSpPr>
          </xdr:nvSpPr>
          <xdr:spPr>
            <a:xfrm>
              <a:off x="1758941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80" name="円/楕円 386"/>
          <xdr:cNvSpPr>
            <a:spLocks/>
          </xdr:cNvSpPr>
        </xdr:nvSpPr>
        <xdr:spPr>
          <a:xfrm>
            <a:off x="15678591" y="4714666"/>
            <a:ext cx="138215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904875</xdr:colOff>
      <xdr:row>100</xdr:row>
      <xdr:rowOff>19050</xdr:rowOff>
    </xdr:from>
    <xdr:to>
      <xdr:col>7</xdr:col>
      <xdr:colOff>904875</xdr:colOff>
      <xdr:row>102</xdr:row>
      <xdr:rowOff>104775</xdr:rowOff>
    </xdr:to>
    <xdr:sp>
      <xdr:nvSpPr>
        <xdr:cNvPr id="381" name="直線コネクタ 40"/>
        <xdr:cNvSpPr>
          <a:spLocks/>
        </xdr:cNvSpPr>
      </xdr:nvSpPr>
      <xdr:spPr>
        <a:xfrm flipV="1">
          <a:off x="4724400" y="16849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102</xdr:row>
      <xdr:rowOff>38100</xdr:rowOff>
    </xdr:from>
    <xdr:to>
      <xdr:col>8</xdr:col>
      <xdr:colOff>419100</xdr:colOff>
      <xdr:row>102</xdr:row>
      <xdr:rowOff>228600</xdr:rowOff>
    </xdr:to>
    <xdr:sp>
      <xdr:nvSpPr>
        <xdr:cNvPr id="382" name="フリーフォーム 390"/>
        <xdr:cNvSpPr>
          <a:spLocks/>
        </xdr:cNvSpPr>
      </xdr:nvSpPr>
      <xdr:spPr>
        <a:xfrm rot="10800000" flipH="1">
          <a:off x="4800600" y="17268825"/>
          <a:ext cx="352425" cy="190500"/>
        </a:xfrm>
        <a:custGeom>
          <a:pathLst>
            <a:path h="183090" w="200463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99079" y="157547"/>
                <a:pt x="200463" y="18309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94</xdr:row>
      <xdr:rowOff>9525</xdr:rowOff>
    </xdr:from>
    <xdr:to>
      <xdr:col>7</xdr:col>
      <xdr:colOff>866775</xdr:colOff>
      <xdr:row>94</xdr:row>
      <xdr:rowOff>9525</xdr:rowOff>
    </xdr:to>
    <xdr:sp>
      <xdr:nvSpPr>
        <xdr:cNvPr id="383" name="直線コネクタ 40"/>
        <xdr:cNvSpPr>
          <a:spLocks/>
        </xdr:cNvSpPr>
      </xdr:nvSpPr>
      <xdr:spPr>
        <a:xfrm>
          <a:off x="4105275" y="15935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85725</xdr:rowOff>
    </xdr:from>
    <xdr:to>
      <xdr:col>8</xdr:col>
      <xdr:colOff>0</xdr:colOff>
      <xdr:row>93</xdr:row>
      <xdr:rowOff>142875</xdr:rowOff>
    </xdr:to>
    <xdr:sp>
      <xdr:nvSpPr>
        <xdr:cNvPr id="384" name="直線コネクタ 40"/>
        <xdr:cNvSpPr>
          <a:spLocks/>
        </xdr:cNvSpPr>
      </xdr:nvSpPr>
      <xdr:spPr>
        <a:xfrm flipV="1">
          <a:off x="4733925" y="15497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93</xdr:row>
      <xdr:rowOff>104775</xdr:rowOff>
    </xdr:from>
    <xdr:to>
      <xdr:col>8</xdr:col>
      <xdr:colOff>742950</xdr:colOff>
      <xdr:row>97</xdr:row>
      <xdr:rowOff>123825</xdr:rowOff>
    </xdr:to>
    <xdr:grpSp>
      <xdr:nvGrpSpPr>
        <xdr:cNvPr id="385" name="グループ化 394"/>
        <xdr:cNvGrpSpPr>
          <a:grpSpLocks/>
        </xdr:cNvGrpSpPr>
      </xdr:nvGrpSpPr>
      <xdr:grpSpPr>
        <a:xfrm>
          <a:off x="4667250" y="15859125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386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7" name="グループ化 396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388" name="グループ化 397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389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0" name="二等辺三角形 400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91" name="円/楕円 398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904875</xdr:colOff>
      <xdr:row>84</xdr:row>
      <xdr:rowOff>133350</xdr:rowOff>
    </xdr:from>
    <xdr:to>
      <xdr:col>8</xdr:col>
      <xdr:colOff>733425</xdr:colOff>
      <xdr:row>85</xdr:row>
      <xdr:rowOff>161925</xdr:rowOff>
    </xdr:to>
    <xdr:sp>
      <xdr:nvSpPr>
        <xdr:cNvPr id="392" name="直線コネクタ 38"/>
        <xdr:cNvSpPr>
          <a:spLocks/>
        </xdr:cNvSpPr>
      </xdr:nvSpPr>
      <xdr:spPr>
        <a:xfrm flipV="1">
          <a:off x="4724400" y="14344650"/>
          <a:ext cx="7429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85</xdr:row>
      <xdr:rowOff>95250</xdr:rowOff>
    </xdr:from>
    <xdr:to>
      <xdr:col>8</xdr:col>
      <xdr:colOff>76200</xdr:colOff>
      <xdr:row>89</xdr:row>
      <xdr:rowOff>123825</xdr:rowOff>
    </xdr:to>
    <xdr:grpSp>
      <xdr:nvGrpSpPr>
        <xdr:cNvPr id="393" name="グループ化 402"/>
        <xdr:cNvGrpSpPr>
          <a:grpSpLocks/>
        </xdr:cNvGrpSpPr>
      </xdr:nvGrpSpPr>
      <xdr:grpSpPr>
        <a:xfrm>
          <a:off x="4667250" y="14478000"/>
          <a:ext cx="142875" cy="714375"/>
          <a:chOff x="15678578" y="4714666"/>
          <a:chExt cx="146060" cy="704731"/>
        </a:xfrm>
        <a:solidFill>
          <a:srgbClr val="FFFFFF"/>
        </a:solidFill>
      </xdr:grpSpPr>
      <xdr:grpSp>
        <xdr:nvGrpSpPr>
          <xdr:cNvPr id="394" name="グループ化 403"/>
          <xdr:cNvGrpSpPr>
            <a:grpSpLocks/>
          </xdr:cNvGrpSpPr>
        </xdr:nvGrpSpPr>
        <xdr:grpSpPr>
          <a:xfrm>
            <a:off x="15680732" y="4784963"/>
            <a:ext cx="143906" cy="634434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395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6" name="二等辺三角形 406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97" name="円/楕円 404"/>
          <xdr:cNvSpPr>
            <a:spLocks/>
          </xdr:cNvSpPr>
        </xdr:nvSpPr>
        <xdr:spPr>
          <a:xfrm>
            <a:off x="15678578" y="4714666"/>
            <a:ext cx="138246" cy="1372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190500</xdr:colOff>
      <xdr:row>86</xdr:row>
      <xdr:rowOff>19050</xdr:rowOff>
    </xdr:from>
    <xdr:to>
      <xdr:col>7</xdr:col>
      <xdr:colOff>847725</xdr:colOff>
      <xdr:row>87</xdr:row>
      <xdr:rowOff>28575</xdr:rowOff>
    </xdr:to>
    <xdr:sp>
      <xdr:nvSpPr>
        <xdr:cNvPr id="398" name="直線コネクタ 40"/>
        <xdr:cNvSpPr>
          <a:spLocks/>
        </xdr:cNvSpPr>
      </xdr:nvSpPr>
      <xdr:spPr>
        <a:xfrm flipV="1">
          <a:off x="4010025" y="14573250"/>
          <a:ext cx="657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77</xdr:row>
      <xdr:rowOff>114300</xdr:rowOff>
    </xdr:from>
    <xdr:to>
      <xdr:col>8</xdr:col>
      <xdr:colOff>619125</xdr:colOff>
      <xdr:row>81</xdr:row>
      <xdr:rowOff>133350</xdr:rowOff>
    </xdr:to>
    <xdr:grpSp>
      <xdr:nvGrpSpPr>
        <xdr:cNvPr id="399" name="グループ化 408"/>
        <xdr:cNvGrpSpPr>
          <a:grpSpLocks/>
        </xdr:cNvGrpSpPr>
      </xdr:nvGrpSpPr>
      <xdr:grpSpPr>
        <a:xfrm>
          <a:off x="3962400" y="13125450"/>
          <a:ext cx="1390650" cy="704850"/>
          <a:chOff x="22915859" y="6132575"/>
          <a:chExt cx="1395255" cy="707360"/>
        </a:xfrm>
        <a:solidFill>
          <a:srgbClr val="FFFFFF"/>
        </a:solidFill>
      </xdr:grpSpPr>
      <xdr:sp>
        <xdr:nvSpPr>
          <xdr:cNvPr id="400" name="直線コネクタ 40"/>
          <xdr:cNvSpPr>
            <a:spLocks/>
          </xdr:cNvSpPr>
        </xdr:nvSpPr>
        <xdr:spPr>
          <a:xfrm>
            <a:off x="23731734" y="6200835"/>
            <a:ext cx="579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01" name="グループ化 410"/>
          <xdr:cNvGrpSpPr>
            <a:grpSpLocks/>
          </xdr:cNvGrpSpPr>
        </xdr:nvGrpSpPr>
        <xdr:grpSpPr>
          <a:xfrm>
            <a:off x="22915859" y="6132575"/>
            <a:ext cx="846920" cy="707360"/>
            <a:chOff x="16855246" y="2049073"/>
            <a:chExt cx="844142" cy="729131"/>
          </a:xfrm>
          <a:solidFill>
            <a:srgbClr val="FFFFFF"/>
          </a:solidFill>
        </xdr:grpSpPr>
        <xdr:sp>
          <xdr:nvSpPr>
            <xdr:cNvPr id="402" name="直線コネクタ 37"/>
            <xdr:cNvSpPr>
              <a:spLocks/>
            </xdr:cNvSpPr>
          </xdr:nvSpPr>
          <xdr:spPr>
            <a:xfrm>
              <a:off x="16855246" y="2122715"/>
              <a:ext cx="77386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03" name="グループ化 412"/>
            <xdr:cNvGrpSpPr>
              <a:grpSpLocks/>
            </xdr:cNvGrpSpPr>
          </xdr:nvGrpSpPr>
          <xdr:grpSpPr>
            <a:xfrm>
              <a:off x="17555040" y="2049073"/>
              <a:ext cx="144348" cy="729131"/>
              <a:chOff x="15671131" y="4714666"/>
              <a:chExt cx="145675" cy="704731"/>
            </a:xfrm>
            <a:solidFill>
              <a:srgbClr val="FFFFFF"/>
            </a:solidFill>
          </xdr:grpSpPr>
          <xdr:grpSp>
            <xdr:nvGrpSpPr>
              <xdr:cNvPr id="404" name="グループ化 413"/>
              <xdr:cNvGrpSpPr>
                <a:grpSpLocks/>
              </xdr:cNvGrpSpPr>
            </xdr:nvGrpSpPr>
            <xdr:grpSpPr>
              <a:xfrm>
                <a:off x="15671131" y="4784963"/>
                <a:ext cx="143927" cy="634434"/>
                <a:chOff x="17589269" y="4785004"/>
                <a:chExt cx="143920" cy="634392"/>
              </a:xfrm>
              <a:solidFill>
                <a:srgbClr val="FFFFFF"/>
              </a:solidFill>
            </xdr:grpSpPr>
            <xdr:sp>
              <xdr:nvSpPr>
                <xdr:cNvPr id="405" name="直線コネクタ 37"/>
                <xdr:cNvSpPr>
                  <a:spLocks/>
                </xdr:cNvSpPr>
              </xdr:nvSpPr>
              <xdr:spPr>
                <a:xfrm>
                  <a:off x="17670728" y="4785004"/>
                  <a:ext cx="0" cy="521629"/>
                </a:xfrm>
                <a:prstGeom prst="line">
                  <a:avLst/>
                </a:prstGeom>
                <a:solidFill>
                  <a:srgbClr val="FFFFFF"/>
                </a:solidFill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6" name="二等辺三角形 416"/>
                <xdr:cNvSpPr>
                  <a:spLocks/>
                </xdr:cNvSpPr>
              </xdr:nvSpPr>
              <xdr:spPr>
                <a:xfrm>
                  <a:off x="17589269" y="5296324"/>
                  <a:ext cx="143920" cy="123072"/>
                </a:xfrm>
                <a:prstGeom prst="triangle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07" name="円/楕円 414"/>
              <xdr:cNvSpPr>
                <a:spLocks/>
              </xdr:cNvSpPr>
            </xdr:nvSpPr>
            <xdr:spPr>
              <a:xfrm>
                <a:off x="15678560" y="4714666"/>
                <a:ext cx="138246" cy="137246"/>
              </a:xfrm>
              <a:prstGeom prst="ellips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285750</xdr:colOff>
      <xdr:row>67</xdr:row>
      <xdr:rowOff>76200</xdr:rowOff>
    </xdr:from>
    <xdr:to>
      <xdr:col>8</xdr:col>
      <xdr:colOff>0</xdr:colOff>
      <xdr:row>70</xdr:row>
      <xdr:rowOff>0</xdr:rowOff>
    </xdr:to>
    <xdr:grpSp>
      <xdr:nvGrpSpPr>
        <xdr:cNvPr id="408" name="グループ化 418"/>
        <xdr:cNvGrpSpPr>
          <a:grpSpLocks/>
        </xdr:cNvGrpSpPr>
      </xdr:nvGrpSpPr>
      <xdr:grpSpPr>
        <a:xfrm>
          <a:off x="4105275" y="11372850"/>
          <a:ext cx="628650" cy="438150"/>
          <a:chOff x="22918681" y="5776792"/>
          <a:chExt cx="627120" cy="436550"/>
        </a:xfrm>
        <a:solidFill>
          <a:srgbClr val="FFFFFF"/>
        </a:solidFill>
      </xdr:grpSpPr>
      <xdr:sp>
        <xdr:nvSpPr>
          <xdr:cNvPr id="409" name="直線コネクタ 40"/>
          <xdr:cNvSpPr>
            <a:spLocks/>
          </xdr:cNvSpPr>
        </xdr:nvSpPr>
        <xdr:spPr>
          <a:xfrm>
            <a:off x="22918681" y="6213342"/>
            <a:ext cx="579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直線コネクタ 40"/>
          <xdr:cNvSpPr>
            <a:spLocks/>
          </xdr:cNvSpPr>
        </xdr:nvSpPr>
        <xdr:spPr>
          <a:xfrm flipV="1">
            <a:off x="23545801" y="5776792"/>
            <a:ext cx="0" cy="3928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847725</xdr:colOff>
      <xdr:row>69</xdr:row>
      <xdr:rowOff>95250</xdr:rowOff>
    </xdr:from>
    <xdr:to>
      <xdr:col>8</xdr:col>
      <xdr:colOff>742950</xdr:colOff>
      <xdr:row>73</xdr:row>
      <xdr:rowOff>114300</xdr:rowOff>
    </xdr:to>
    <xdr:grpSp>
      <xdr:nvGrpSpPr>
        <xdr:cNvPr id="411" name="グループ化 421"/>
        <xdr:cNvGrpSpPr>
          <a:grpSpLocks/>
        </xdr:cNvGrpSpPr>
      </xdr:nvGrpSpPr>
      <xdr:grpSpPr>
        <a:xfrm>
          <a:off x="4667250" y="1173480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412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13" name="グループ化 423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414" name="グループ化 42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415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6" name="二等辺三角形 42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17" name="円/楕円 42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914400</xdr:colOff>
      <xdr:row>110</xdr:row>
      <xdr:rowOff>47625</xdr:rowOff>
    </xdr:from>
    <xdr:to>
      <xdr:col>11</xdr:col>
      <xdr:colOff>361950</xdr:colOff>
      <xdr:row>111</xdr:row>
      <xdr:rowOff>161925</xdr:rowOff>
    </xdr:to>
    <xdr:sp>
      <xdr:nvSpPr>
        <xdr:cNvPr id="418" name="フリーフォーム 428"/>
        <xdr:cNvSpPr>
          <a:spLocks/>
        </xdr:cNvSpPr>
      </xdr:nvSpPr>
      <xdr:spPr>
        <a:xfrm>
          <a:off x="6610350" y="18821400"/>
          <a:ext cx="361950" cy="285750"/>
        </a:xfrm>
        <a:custGeom>
          <a:pathLst>
            <a:path h="441810" w="403977">
              <a:moveTo>
                <a:pt x="0" y="226854"/>
              </a:moveTo>
              <a:cubicBezTo>
                <a:pt x="6556" y="-65420"/>
                <a:pt x="116647" y="10864"/>
                <a:pt x="260312" y="4488"/>
              </a:cubicBezTo>
              <a:cubicBezTo>
                <a:pt x="403977" y="-1888"/>
                <a:pt x="347575" y="368923"/>
                <a:pt x="365027" y="441810"/>
              </a:cubicBezTo>
              <a:lnTo>
                <a:pt x="365027" y="4418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838200</xdr:colOff>
      <xdr:row>111</xdr:row>
      <xdr:rowOff>0</xdr:rowOff>
    </xdr:from>
    <xdr:to>
      <xdr:col>11</xdr:col>
      <xdr:colOff>66675</xdr:colOff>
      <xdr:row>114</xdr:row>
      <xdr:rowOff>123825</xdr:rowOff>
    </xdr:to>
    <xdr:grpSp>
      <xdr:nvGrpSpPr>
        <xdr:cNvPr id="419" name="グループ化 430"/>
        <xdr:cNvGrpSpPr>
          <a:grpSpLocks/>
        </xdr:cNvGrpSpPr>
      </xdr:nvGrpSpPr>
      <xdr:grpSpPr>
        <a:xfrm>
          <a:off x="6534150" y="18945225"/>
          <a:ext cx="142875" cy="638175"/>
          <a:chOff x="14365612" y="4789603"/>
          <a:chExt cx="143920" cy="637020"/>
        </a:xfrm>
        <a:solidFill>
          <a:srgbClr val="FFFFFF"/>
        </a:solidFill>
      </xdr:grpSpPr>
      <xdr:sp>
        <xdr:nvSpPr>
          <xdr:cNvPr id="420" name="直線コネクタ 37"/>
          <xdr:cNvSpPr>
            <a:spLocks/>
          </xdr:cNvSpPr>
        </xdr:nvSpPr>
        <xdr:spPr>
          <a:xfrm>
            <a:off x="14437500" y="4789603"/>
            <a:ext cx="0" cy="525223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二等辺三角形 432"/>
          <xdr:cNvSpPr>
            <a:spLocks/>
          </xdr:cNvSpPr>
        </xdr:nvSpPr>
        <xdr:spPr>
          <a:xfrm>
            <a:off x="14365612" y="5304156"/>
            <a:ext cx="143920" cy="12246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118</xdr:row>
      <xdr:rowOff>95250</xdr:rowOff>
    </xdr:from>
    <xdr:to>
      <xdr:col>11</xdr:col>
      <xdr:colOff>76200</xdr:colOff>
      <xdr:row>122</xdr:row>
      <xdr:rowOff>114300</xdr:rowOff>
    </xdr:to>
    <xdr:grpSp>
      <xdr:nvGrpSpPr>
        <xdr:cNvPr id="422" name="グループ化 433"/>
        <xdr:cNvGrpSpPr>
          <a:grpSpLocks/>
        </xdr:cNvGrpSpPr>
      </xdr:nvGrpSpPr>
      <xdr:grpSpPr>
        <a:xfrm>
          <a:off x="5838825" y="2024062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423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4" name="グループ化 435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425" name="グループ化 436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426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7" name="二等辺三角形 439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28" name="円/楕円 437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116</xdr:row>
      <xdr:rowOff>142875</xdr:rowOff>
    </xdr:from>
    <xdr:to>
      <xdr:col>11</xdr:col>
      <xdr:colOff>0</xdr:colOff>
      <xdr:row>118</xdr:row>
      <xdr:rowOff>85725</xdr:rowOff>
    </xdr:to>
    <xdr:sp>
      <xdr:nvSpPr>
        <xdr:cNvPr id="429" name="直線コネクタ 40"/>
        <xdr:cNvSpPr>
          <a:spLocks/>
        </xdr:cNvSpPr>
      </xdr:nvSpPr>
      <xdr:spPr>
        <a:xfrm flipH="1" flipV="1">
          <a:off x="6610350" y="19945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847725</xdr:colOff>
      <xdr:row>126</xdr:row>
      <xdr:rowOff>104775</xdr:rowOff>
    </xdr:from>
    <xdr:to>
      <xdr:col>11</xdr:col>
      <xdr:colOff>742950</xdr:colOff>
      <xdr:row>130</xdr:row>
      <xdr:rowOff>123825</xdr:rowOff>
    </xdr:to>
    <xdr:grpSp>
      <xdr:nvGrpSpPr>
        <xdr:cNvPr id="430" name="グループ化 441"/>
        <xdr:cNvGrpSpPr>
          <a:grpSpLocks/>
        </xdr:cNvGrpSpPr>
      </xdr:nvGrpSpPr>
      <xdr:grpSpPr>
        <a:xfrm>
          <a:off x="6543675" y="21621750"/>
          <a:ext cx="809625" cy="704850"/>
          <a:chOff x="15670601" y="3457648"/>
          <a:chExt cx="806242" cy="729131"/>
        </a:xfrm>
        <a:solidFill>
          <a:srgbClr val="FFFFFF"/>
        </a:solidFill>
      </xdr:grpSpPr>
      <xdr:sp>
        <xdr:nvSpPr>
          <xdr:cNvPr id="431" name="直線コネクタ 38"/>
          <xdr:cNvSpPr>
            <a:spLocks/>
          </xdr:cNvSpPr>
        </xdr:nvSpPr>
        <xdr:spPr>
          <a:xfrm>
            <a:off x="15728046" y="3537852"/>
            <a:ext cx="74879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32" name="グループ化 443"/>
          <xdr:cNvGrpSpPr>
            <a:grpSpLocks/>
          </xdr:cNvGrpSpPr>
        </xdr:nvGrpSpPr>
        <xdr:grpSpPr>
          <a:xfrm>
            <a:off x="15670601" y="3457648"/>
            <a:ext cx="144720" cy="729131"/>
            <a:chOff x="15678578" y="4714666"/>
            <a:chExt cx="146060" cy="704731"/>
          </a:xfrm>
          <a:solidFill>
            <a:srgbClr val="FFFFFF"/>
          </a:solidFill>
        </xdr:grpSpPr>
        <xdr:grpSp>
          <xdr:nvGrpSpPr>
            <xdr:cNvPr id="433" name="グループ化 444"/>
            <xdr:cNvGrpSpPr>
              <a:grpSpLocks/>
            </xdr:cNvGrpSpPr>
          </xdr:nvGrpSpPr>
          <xdr:grpSpPr>
            <a:xfrm>
              <a:off x="15680732" y="4784963"/>
              <a:ext cx="143906" cy="634434"/>
              <a:chOff x="17598856" y="4785004"/>
              <a:chExt cx="143920" cy="634392"/>
            </a:xfrm>
            <a:solidFill>
              <a:srgbClr val="FFFFFF"/>
            </a:solidFill>
          </xdr:grpSpPr>
          <xdr:sp>
            <xdr:nvSpPr>
              <xdr:cNvPr id="434" name="直線コネクタ 37"/>
              <xdr:cNvSpPr>
                <a:spLocks/>
              </xdr:cNvSpPr>
            </xdr:nvSpPr>
            <xdr:spPr>
              <a:xfrm>
                <a:off x="17670744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5" name="二等辺三角形 447"/>
              <xdr:cNvSpPr>
                <a:spLocks/>
              </xdr:cNvSpPr>
            </xdr:nvSpPr>
            <xdr:spPr>
              <a:xfrm>
                <a:off x="17598856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36" name="円/楕円 445"/>
            <xdr:cNvSpPr>
              <a:spLocks/>
            </xdr:cNvSpPr>
          </xdr:nvSpPr>
          <xdr:spPr>
            <a:xfrm>
              <a:off x="15678578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124</xdr:row>
      <xdr:rowOff>28575</xdr:rowOff>
    </xdr:from>
    <xdr:to>
      <xdr:col>11</xdr:col>
      <xdr:colOff>0</xdr:colOff>
      <xdr:row>126</xdr:row>
      <xdr:rowOff>85725</xdr:rowOff>
    </xdr:to>
    <xdr:sp>
      <xdr:nvSpPr>
        <xdr:cNvPr id="437" name="直線コネクタ 40"/>
        <xdr:cNvSpPr>
          <a:spLocks/>
        </xdr:cNvSpPr>
      </xdr:nvSpPr>
      <xdr:spPr>
        <a:xfrm flipV="1">
          <a:off x="6610350" y="21202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57150</xdr:rowOff>
    </xdr:from>
    <xdr:to>
      <xdr:col>2</xdr:col>
      <xdr:colOff>0</xdr:colOff>
      <xdr:row>64</xdr:row>
      <xdr:rowOff>9525</xdr:rowOff>
    </xdr:to>
    <xdr:sp>
      <xdr:nvSpPr>
        <xdr:cNvPr id="438" name="直線コネクタ 37"/>
        <xdr:cNvSpPr>
          <a:spLocks/>
        </xdr:cNvSpPr>
      </xdr:nvSpPr>
      <xdr:spPr>
        <a:xfrm>
          <a:off x="981075" y="10058400"/>
          <a:ext cx="0" cy="8096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63</xdr:row>
      <xdr:rowOff>161925</xdr:rowOff>
    </xdr:from>
    <xdr:to>
      <xdr:col>2</xdr:col>
      <xdr:colOff>76200</xdr:colOff>
      <xdr:row>64</xdr:row>
      <xdr:rowOff>114300</xdr:rowOff>
    </xdr:to>
    <xdr:sp>
      <xdr:nvSpPr>
        <xdr:cNvPr id="439" name="二等辺三角形 453"/>
        <xdr:cNvSpPr>
          <a:spLocks/>
        </xdr:cNvSpPr>
      </xdr:nvSpPr>
      <xdr:spPr>
        <a:xfrm>
          <a:off x="904875" y="10848975"/>
          <a:ext cx="152400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133350</xdr:rowOff>
    </xdr:from>
    <xdr:to>
      <xdr:col>2</xdr:col>
      <xdr:colOff>219075</xdr:colOff>
      <xdr:row>58</xdr:row>
      <xdr:rowOff>152400</xdr:rowOff>
    </xdr:to>
    <xdr:sp>
      <xdr:nvSpPr>
        <xdr:cNvPr id="440" name="直線コネクタ 37"/>
        <xdr:cNvSpPr>
          <a:spLocks/>
        </xdr:cNvSpPr>
      </xdr:nvSpPr>
      <xdr:spPr>
        <a:xfrm flipH="1">
          <a:off x="1019175" y="9791700"/>
          <a:ext cx="18097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38100</xdr:rowOff>
    </xdr:from>
    <xdr:to>
      <xdr:col>2</xdr:col>
      <xdr:colOff>590550</xdr:colOff>
      <xdr:row>59</xdr:row>
      <xdr:rowOff>38100</xdr:rowOff>
    </xdr:to>
    <xdr:sp>
      <xdr:nvSpPr>
        <xdr:cNvPr id="441" name="直線コネクタ 40"/>
        <xdr:cNvSpPr>
          <a:spLocks/>
        </xdr:cNvSpPr>
      </xdr:nvSpPr>
      <xdr:spPr>
        <a:xfrm>
          <a:off x="542925" y="10039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104775</xdr:rowOff>
    </xdr:from>
    <xdr:to>
      <xdr:col>2</xdr:col>
      <xdr:colOff>0</xdr:colOff>
      <xdr:row>58</xdr:row>
      <xdr:rowOff>123825</xdr:rowOff>
    </xdr:to>
    <xdr:sp>
      <xdr:nvSpPr>
        <xdr:cNvPr id="442" name="直線コネクタ 40"/>
        <xdr:cNvSpPr>
          <a:spLocks/>
        </xdr:cNvSpPr>
      </xdr:nvSpPr>
      <xdr:spPr>
        <a:xfrm flipV="1">
          <a:off x="981075" y="97631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58</xdr:row>
      <xdr:rowOff>142875</xdr:rowOff>
    </xdr:from>
    <xdr:to>
      <xdr:col>2</xdr:col>
      <xdr:colOff>66675</xdr:colOff>
      <xdr:row>59</xdr:row>
      <xdr:rowOff>114300</xdr:rowOff>
    </xdr:to>
    <xdr:sp>
      <xdr:nvSpPr>
        <xdr:cNvPr id="443" name="円/楕円 457"/>
        <xdr:cNvSpPr>
          <a:spLocks/>
        </xdr:cNvSpPr>
      </xdr:nvSpPr>
      <xdr:spPr>
        <a:xfrm>
          <a:off x="904875" y="99726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61</xdr:row>
      <xdr:rowOff>95250</xdr:rowOff>
    </xdr:from>
    <xdr:to>
      <xdr:col>2</xdr:col>
      <xdr:colOff>609600</xdr:colOff>
      <xdr:row>61</xdr:row>
      <xdr:rowOff>95250</xdr:rowOff>
    </xdr:to>
    <xdr:sp>
      <xdr:nvSpPr>
        <xdr:cNvPr id="444" name="直線コネクタ 40"/>
        <xdr:cNvSpPr>
          <a:spLocks/>
        </xdr:cNvSpPr>
      </xdr:nvSpPr>
      <xdr:spPr>
        <a:xfrm>
          <a:off x="561975" y="10439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142875</xdr:rowOff>
    </xdr:from>
    <xdr:to>
      <xdr:col>2</xdr:col>
      <xdr:colOff>209550</xdr:colOff>
      <xdr:row>63</xdr:row>
      <xdr:rowOff>142875</xdr:rowOff>
    </xdr:to>
    <xdr:sp>
      <xdr:nvSpPr>
        <xdr:cNvPr id="445" name="右中かっこ 459"/>
        <xdr:cNvSpPr>
          <a:spLocks/>
        </xdr:cNvSpPr>
      </xdr:nvSpPr>
      <xdr:spPr>
        <a:xfrm>
          <a:off x="1028700" y="10144125"/>
          <a:ext cx="161925" cy="685800"/>
        </a:xfrm>
        <a:prstGeom prst="rightBrace">
          <a:avLst>
            <a:gd name="adj1" fmla="val -42259"/>
            <a:gd name="adj2" fmla="val -2596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104775</xdr:rowOff>
    </xdr:from>
    <xdr:to>
      <xdr:col>2</xdr:col>
      <xdr:colOff>742950</xdr:colOff>
      <xdr:row>31</xdr:row>
      <xdr:rowOff>123825</xdr:rowOff>
    </xdr:to>
    <xdr:grpSp>
      <xdr:nvGrpSpPr>
        <xdr:cNvPr id="446" name="グループ化 461"/>
        <xdr:cNvGrpSpPr>
          <a:grpSpLocks/>
        </xdr:cNvGrpSpPr>
      </xdr:nvGrpSpPr>
      <xdr:grpSpPr>
        <a:xfrm>
          <a:off x="981075" y="4391025"/>
          <a:ext cx="742950" cy="1047750"/>
          <a:chOff x="2793815" y="4528243"/>
          <a:chExt cx="810671" cy="1080246"/>
        </a:xfrm>
        <a:solidFill>
          <a:srgbClr val="FFFFFF"/>
        </a:solidFill>
      </xdr:grpSpPr>
      <xdr:sp>
        <xdr:nvSpPr>
          <xdr:cNvPr id="447" name="直線コネクタ 40"/>
          <xdr:cNvSpPr>
            <a:spLocks/>
          </xdr:cNvSpPr>
        </xdr:nvSpPr>
        <xdr:spPr>
          <a:xfrm flipV="1">
            <a:off x="2869815" y="4528243"/>
            <a:ext cx="0" cy="4037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直線コネクタ 38"/>
          <xdr:cNvSpPr>
            <a:spLocks/>
          </xdr:cNvSpPr>
        </xdr:nvSpPr>
        <xdr:spPr>
          <a:xfrm>
            <a:off x="2855629" y="4953050"/>
            <a:ext cx="7488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49" name="グループ化 464"/>
          <xdr:cNvGrpSpPr>
            <a:grpSpLocks/>
          </xdr:cNvGrpSpPr>
        </xdr:nvGrpSpPr>
        <xdr:grpSpPr>
          <a:xfrm>
            <a:off x="2793815" y="4955750"/>
            <a:ext cx="142475" cy="652739"/>
            <a:chOff x="17598856" y="4785004"/>
            <a:chExt cx="143920" cy="634392"/>
          </a:xfrm>
          <a:solidFill>
            <a:srgbClr val="FFFFFF"/>
          </a:solidFill>
        </xdr:grpSpPr>
        <xdr:sp>
          <xdr:nvSpPr>
            <xdr:cNvPr id="450" name="直線コネクタ 37"/>
            <xdr:cNvSpPr>
              <a:spLocks/>
            </xdr:cNvSpPr>
          </xdr:nvSpPr>
          <xdr:spPr>
            <a:xfrm>
              <a:off x="17670744" y="4785004"/>
              <a:ext cx="0" cy="521629"/>
            </a:xfrm>
            <a:prstGeom prst="lin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二等辺三角形 467"/>
            <xdr:cNvSpPr>
              <a:spLocks/>
            </xdr:cNvSpPr>
          </xdr:nvSpPr>
          <xdr:spPr>
            <a:xfrm>
              <a:off x="17598856" y="5296324"/>
              <a:ext cx="143920" cy="123072"/>
            </a:xfrm>
            <a:prstGeom prst="triangl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52" name="円/楕円 465"/>
          <xdr:cNvSpPr>
            <a:spLocks/>
          </xdr:cNvSpPr>
        </xdr:nvSpPr>
        <xdr:spPr>
          <a:xfrm>
            <a:off x="2803138" y="4871491"/>
            <a:ext cx="135787" cy="143403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876300</xdr:colOff>
      <xdr:row>57</xdr:row>
      <xdr:rowOff>142875</xdr:rowOff>
    </xdr:from>
    <xdr:to>
      <xdr:col>8</xdr:col>
      <xdr:colOff>695325</xdr:colOff>
      <xdr:row>61</xdr:row>
      <xdr:rowOff>9525</xdr:rowOff>
    </xdr:to>
    <xdr:sp>
      <xdr:nvSpPr>
        <xdr:cNvPr id="453" name="フリーフォーム 468"/>
        <xdr:cNvSpPr>
          <a:spLocks/>
        </xdr:cNvSpPr>
      </xdr:nvSpPr>
      <xdr:spPr>
        <a:xfrm>
          <a:off x="4695825" y="9801225"/>
          <a:ext cx="733425" cy="552450"/>
        </a:xfrm>
        <a:custGeom>
          <a:pathLst>
            <a:path h="233070" w="307592">
              <a:moveTo>
                <a:pt x="1609" y="222"/>
              </a:moveTo>
              <a:cubicBezTo>
                <a:pt x="-2554" y="-7111"/>
                <a:pt x="2605" y="169511"/>
                <a:pt x="3192" y="178521"/>
              </a:cubicBezTo>
              <a:cubicBezTo>
                <a:pt x="5668" y="216512"/>
                <a:pt x="35329" y="227373"/>
                <a:pt x="42656" y="232258"/>
              </a:cubicBezTo>
              <a:cubicBezTo>
                <a:pt x="43849" y="233070"/>
                <a:pt x="304123" y="228790"/>
                <a:pt x="307592" y="229805"/>
              </a:cubicBez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60</xdr:row>
      <xdr:rowOff>104775</xdr:rowOff>
    </xdr:from>
    <xdr:to>
      <xdr:col>8</xdr:col>
      <xdr:colOff>66675</xdr:colOff>
      <xdr:row>64</xdr:row>
      <xdr:rowOff>123825</xdr:rowOff>
    </xdr:to>
    <xdr:grpSp>
      <xdr:nvGrpSpPr>
        <xdr:cNvPr id="454" name="グループ化 469"/>
        <xdr:cNvGrpSpPr>
          <a:grpSpLocks/>
        </xdr:cNvGrpSpPr>
      </xdr:nvGrpSpPr>
      <xdr:grpSpPr>
        <a:xfrm>
          <a:off x="3952875" y="1027747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455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6" name="グループ化 471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457" name="グループ化 472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458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9" name="二等辺三角形 475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60" name="円/楕円 473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133350</xdr:colOff>
      <xdr:row>44</xdr:row>
      <xdr:rowOff>95250</xdr:rowOff>
    </xdr:from>
    <xdr:to>
      <xdr:col>11</xdr:col>
      <xdr:colOff>66675</xdr:colOff>
      <xdr:row>48</xdr:row>
      <xdr:rowOff>114300</xdr:rowOff>
    </xdr:to>
    <xdr:grpSp>
      <xdr:nvGrpSpPr>
        <xdr:cNvPr id="461" name="グループ化 476"/>
        <xdr:cNvGrpSpPr>
          <a:grpSpLocks/>
        </xdr:cNvGrpSpPr>
      </xdr:nvGrpSpPr>
      <xdr:grpSpPr>
        <a:xfrm>
          <a:off x="5829300" y="7515225"/>
          <a:ext cx="847725" cy="704850"/>
          <a:chOff x="16855246" y="2049073"/>
          <a:chExt cx="844142" cy="729131"/>
        </a:xfrm>
        <a:solidFill>
          <a:srgbClr val="FFFFFF"/>
        </a:solidFill>
      </xdr:grpSpPr>
      <xdr:sp>
        <xdr:nvSpPr>
          <xdr:cNvPr id="462" name="直線コネクタ 37"/>
          <xdr:cNvSpPr>
            <a:spLocks/>
          </xdr:cNvSpPr>
        </xdr:nvSpPr>
        <xdr:spPr>
          <a:xfrm>
            <a:off x="16855246" y="2122715"/>
            <a:ext cx="7738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63" name="グループ化 478"/>
          <xdr:cNvGrpSpPr>
            <a:grpSpLocks/>
          </xdr:cNvGrpSpPr>
        </xdr:nvGrpSpPr>
        <xdr:grpSpPr>
          <a:xfrm>
            <a:off x="17555040" y="2049073"/>
            <a:ext cx="144348" cy="729131"/>
            <a:chOff x="15671131" y="4714666"/>
            <a:chExt cx="145675" cy="704731"/>
          </a:xfrm>
          <a:solidFill>
            <a:srgbClr val="FFFFFF"/>
          </a:solidFill>
        </xdr:grpSpPr>
        <xdr:grpSp>
          <xdr:nvGrpSpPr>
            <xdr:cNvPr id="464" name="グループ化 479"/>
            <xdr:cNvGrpSpPr>
              <a:grpSpLocks/>
            </xdr:cNvGrpSpPr>
          </xdr:nvGrpSpPr>
          <xdr:grpSpPr>
            <a:xfrm>
              <a:off x="15671131" y="4784963"/>
              <a:ext cx="143927" cy="634434"/>
              <a:chOff x="17589269" y="4785004"/>
              <a:chExt cx="143920" cy="634392"/>
            </a:xfrm>
            <a:solidFill>
              <a:srgbClr val="FFFFFF"/>
            </a:solidFill>
          </xdr:grpSpPr>
          <xdr:sp>
            <xdr:nvSpPr>
              <xdr:cNvPr id="465" name="直線コネクタ 37"/>
              <xdr:cNvSpPr>
                <a:spLocks/>
              </xdr:cNvSpPr>
            </xdr:nvSpPr>
            <xdr:spPr>
              <a:xfrm>
                <a:off x="17670728" y="4785004"/>
                <a:ext cx="0" cy="521629"/>
              </a:xfrm>
              <a:prstGeom prst="line">
                <a:avLst/>
              </a:pr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6" name="二等辺三角形 482"/>
              <xdr:cNvSpPr>
                <a:spLocks/>
              </xdr:cNvSpPr>
            </xdr:nvSpPr>
            <xdr:spPr>
              <a:xfrm>
                <a:off x="17589269" y="5296324"/>
                <a:ext cx="143920" cy="123072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67" name="円/楕円 480"/>
            <xdr:cNvSpPr>
              <a:spLocks/>
            </xdr:cNvSpPr>
          </xdr:nvSpPr>
          <xdr:spPr>
            <a:xfrm>
              <a:off x="15678560" y="4714666"/>
              <a:ext cx="138246" cy="137246"/>
            </a:xfrm>
            <a:prstGeom prst="ellipse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866775</xdr:colOff>
      <xdr:row>19</xdr:row>
      <xdr:rowOff>95250</xdr:rowOff>
    </xdr:from>
    <xdr:to>
      <xdr:col>11</xdr:col>
      <xdr:colOff>133350</xdr:colOff>
      <xdr:row>21</xdr:row>
      <xdr:rowOff>161925</xdr:rowOff>
    </xdr:to>
    <xdr:sp>
      <xdr:nvSpPr>
        <xdr:cNvPr id="468" name="フリーフォーム 483"/>
        <xdr:cNvSpPr>
          <a:spLocks/>
        </xdr:cNvSpPr>
      </xdr:nvSpPr>
      <xdr:spPr>
        <a:xfrm>
          <a:off x="6562725" y="3352800"/>
          <a:ext cx="180975" cy="409575"/>
        </a:xfrm>
        <a:custGeom>
          <a:pathLst>
            <a:path h="218527" w="130534">
              <a:moveTo>
                <a:pt x="0" y="1024"/>
              </a:moveTo>
              <a:cubicBezTo>
                <a:pt x="506" y="141"/>
                <a:pt x="125788" y="-237"/>
                <a:pt x="126383" y="151"/>
              </a:cubicBezTo>
              <a:cubicBezTo>
                <a:pt x="126284" y="-1081"/>
                <a:pt x="129150" y="145735"/>
                <a:pt x="130534" y="21852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904875</xdr:colOff>
      <xdr:row>2</xdr:row>
      <xdr:rowOff>28575</xdr:rowOff>
    </xdr:from>
    <xdr:to>
      <xdr:col>10</xdr:col>
      <xdr:colOff>904875</xdr:colOff>
      <xdr:row>4</xdr:row>
      <xdr:rowOff>85725</xdr:rowOff>
    </xdr:to>
    <xdr:sp>
      <xdr:nvSpPr>
        <xdr:cNvPr id="469" name="直線コネクタ 40"/>
        <xdr:cNvSpPr>
          <a:spLocks/>
        </xdr:cNvSpPr>
      </xdr:nvSpPr>
      <xdr:spPr>
        <a:xfrm flipV="1">
          <a:off x="6600825" y="371475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112</xdr:row>
      <xdr:rowOff>85725</xdr:rowOff>
    </xdr:from>
    <xdr:to>
      <xdr:col>2</xdr:col>
      <xdr:colOff>66675</xdr:colOff>
      <xdr:row>113</xdr:row>
      <xdr:rowOff>47625</xdr:rowOff>
    </xdr:to>
    <xdr:sp>
      <xdr:nvSpPr>
        <xdr:cNvPr id="470" name="円/楕円 486"/>
        <xdr:cNvSpPr>
          <a:spLocks/>
        </xdr:cNvSpPr>
      </xdr:nvSpPr>
      <xdr:spPr>
        <a:xfrm>
          <a:off x="904875" y="19202400"/>
          <a:ext cx="142875" cy="1333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112</xdr:row>
      <xdr:rowOff>152400</xdr:rowOff>
    </xdr:from>
    <xdr:to>
      <xdr:col>1</xdr:col>
      <xdr:colOff>828675</xdr:colOff>
      <xdr:row>112</xdr:row>
      <xdr:rowOff>161925</xdr:rowOff>
    </xdr:to>
    <xdr:sp>
      <xdr:nvSpPr>
        <xdr:cNvPr id="471" name="直線コネクタ 40"/>
        <xdr:cNvSpPr>
          <a:spLocks/>
        </xdr:cNvSpPr>
      </xdr:nvSpPr>
      <xdr:spPr>
        <a:xfrm flipV="1">
          <a:off x="200025" y="192690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95</xdr:row>
      <xdr:rowOff>123825</xdr:rowOff>
    </xdr:from>
    <xdr:to>
      <xdr:col>2</xdr:col>
      <xdr:colOff>66675</xdr:colOff>
      <xdr:row>96</xdr:row>
      <xdr:rowOff>85725</xdr:rowOff>
    </xdr:to>
    <xdr:sp>
      <xdr:nvSpPr>
        <xdr:cNvPr id="472" name="円/楕円 488"/>
        <xdr:cNvSpPr>
          <a:spLocks/>
        </xdr:cNvSpPr>
      </xdr:nvSpPr>
      <xdr:spPr>
        <a:xfrm>
          <a:off x="904875" y="16221075"/>
          <a:ext cx="142875" cy="1333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118</xdr:row>
      <xdr:rowOff>19050</xdr:rowOff>
    </xdr:from>
    <xdr:to>
      <xdr:col>7</xdr:col>
      <xdr:colOff>885825</xdr:colOff>
      <xdr:row>118</xdr:row>
      <xdr:rowOff>19050</xdr:rowOff>
    </xdr:to>
    <xdr:sp>
      <xdr:nvSpPr>
        <xdr:cNvPr id="473" name="直線コネクタ 40"/>
        <xdr:cNvSpPr>
          <a:spLocks/>
        </xdr:cNvSpPr>
      </xdr:nvSpPr>
      <xdr:spPr>
        <a:xfrm>
          <a:off x="4162425" y="2016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51</xdr:row>
      <xdr:rowOff>104775</xdr:rowOff>
    </xdr:from>
    <xdr:to>
      <xdr:col>11</xdr:col>
      <xdr:colOff>9525</xdr:colOff>
      <xdr:row>54</xdr:row>
      <xdr:rowOff>104775</xdr:rowOff>
    </xdr:to>
    <xdr:sp>
      <xdr:nvSpPr>
        <xdr:cNvPr id="474" name="フリーフォーム 491"/>
        <xdr:cNvSpPr>
          <a:spLocks/>
        </xdr:cNvSpPr>
      </xdr:nvSpPr>
      <xdr:spPr>
        <a:xfrm rot="5400000" flipH="1">
          <a:off x="6219825" y="8724900"/>
          <a:ext cx="400050" cy="514350"/>
        </a:xfrm>
        <a:custGeom>
          <a:pathLst>
            <a:path h="555244" w="212357">
              <a:moveTo>
                <a:pt x="0" y="43"/>
              </a:moveTo>
              <a:cubicBezTo>
                <a:pt x="506" y="-840"/>
                <a:pt x="62357" y="12109"/>
                <a:pt x="62952" y="12497"/>
              </a:cubicBezTo>
              <a:cubicBezTo>
                <a:pt x="96362" y="92284"/>
                <a:pt x="84379" y="28494"/>
                <a:pt x="137031" y="172258"/>
              </a:cubicBezTo>
              <a:cubicBezTo>
                <a:pt x="161932" y="262716"/>
                <a:pt x="210375" y="542497"/>
                <a:pt x="212357" y="555244"/>
              </a:cubicBez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847725</xdr:colOff>
      <xdr:row>52</xdr:row>
      <xdr:rowOff>19050</xdr:rowOff>
    </xdr:from>
    <xdr:to>
      <xdr:col>11</xdr:col>
      <xdr:colOff>352425</xdr:colOff>
      <xdr:row>53</xdr:row>
      <xdr:rowOff>76200</xdr:rowOff>
    </xdr:to>
    <xdr:sp>
      <xdr:nvSpPr>
        <xdr:cNvPr id="475" name="フリーフォーム 492"/>
        <xdr:cNvSpPr>
          <a:spLocks/>
        </xdr:cNvSpPr>
      </xdr:nvSpPr>
      <xdr:spPr>
        <a:xfrm rot="9598395" flipH="1">
          <a:off x="6543675" y="8810625"/>
          <a:ext cx="419100" cy="228600"/>
        </a:xfrm>
        <a:custGeom>
          <a:pathLst>
            <a:path h="182085" w="200463">
              <a:moveTo>
                <a:pt x="0" y="19"/>
              </a:moveTo>
              <a:cubicBezTo>
                <a:pt x="506" y="-864"/>
                <a:pt x="101316" y="30721"/>
                <a:pt x="101911" y="31109"/>
              </a:cubicBezTo>
              <a:cubicBezTo>
                <a:pt x="101812" y="29877"/>
                <a:pt x="199079" y="156542"/>
                <a:pt x="200463" y="18208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38100</xdr:rowOff>
    </xdr:from>
    <xdr:to>
      <xdr:col>11</xdr:col>
      <xdr:colOff>0</xdr:colOff>
      <xdr:row>19</xdr:row>
      <xdr:rowOff>142875</xdr:rowOff>
    </xdr:to>
    <xdr:sp>
      <xdr:nvSpPr>
        <xdr:cNvPr id="476" name="直線コネクタ 40"/>
        <xdr:cNvSpPr>
          <a:spLocks/>
        </xdr:cNvSpPr>
      </xdr:nvSpPr>
      <xdr:spPr>
        <a:xfrm flipV="1">
          <a:off x="6610350" y="2952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9"/>
  <sheetViews>
    <sheetView tabSelected="1" zoomScale="85" zoomScaleNormal="85" zoomScalePageLayoutView="0" workbookViewId="0" topLeftCell="F1">
      <selection activeCell="R23" sqref="R23"/>
      <selection activeCell="O72" sqref="O72"/>
    </sheetView>
  </sheetViews>
  <sheetFormatPr defaultColWidth="9.50390625" defaultRowHeight="13.5"/>
  <cols>
    <col min="1" max="1" width="0.875" style="49" customWidth="1"/>
    <col min="2" max="3" width="12.00390625" style="23" customWidth="1"/>
    <col min="4" max="4" width="0.6171875" style="0" customWidth="1"/>
    <col min="5" max="6" width="12.00390625" style="23" customWidth="1"/>
    <col min="7" max="7" width="0.6171875" style="0" customWidth="1"/>
    <col min="8" max="9" width="12.00390625" style="23" customWidth="1"/>
    <col min="10" max="10" width="0.6171875" style="0" customWidth="1"/>
    <col min="11" max="12" width="12.00390625" style="23" customWidth="1"/>
    <col min="13" max="14" width="0.6171875" style="49" customWidth="1"/>
    <col min="15" max="16" width="12.00390625" style="23" customWidth="1"/>
    <col min="17" max="17" width="0.6171875" style="0" customWidth="1"/>
    <col min="18" max="19" width="12.00390625" style="23" customWidth="1"/>
    <col min="20" max="20" width="0.6171875" style="0" customWidth="1"/>
    <col min="21" max="21" width="12.00390625" style="23" customWidth="1"/>
    <col min="22" max="22" width="12.00390625" style="25" customWidth="1"/>
    <col min="23" max="23" width="0.6171875" style="0" customWidth="1"/>
    <col min="24" max="24" width="12.00390625" style="23" customWidth="1"/>
    <col min="25" max="25" width="12.00390625" style="25" customWidth="1"/>
    <col min="26" max="26" width="0.6171875" style="49" customWidth="1"/>
  </cols>
  <sheetData>
    <row r="1" spans="2:25" ht="13.5">
      <c r="B1" s="12">
        <v>20</v>
      </c>
      <c r="C1" s="9"/>
      <c r="E1" s="12">
        <v>24</v>
      </c>
      <c r="F1" s="13" t="s">
        <v>33</v>
      </c>
      <c r="H1" s="12">
        <v>28</v>
      </c>
      <c r="I1" s="13"/>
      <c r="K1" s="12">
        <v>32</v>
      </c>
      <c r="L1" s="13"/>
      <c r="O1" s="12">
        <v>52</v>
      </c>
      <c r="P1" s="9"/>
      <c r="R1" s="12">
        <v>56</v>
      </c>
      <c r="S1" s="13" t="s">
        <v>15</v>
      </c>
      <c r="U1" s="51"/>
      <c r="V1" s="55"/>
      <c r="X1" s="12"/>
      <c r="Y1" s="13"/>
    </row>
    <row r="2" spans="2:25" ht="14.25">
      <c r="B2" s="10"/>
      <c r="C2" s="11"/>
      <c r="E2" s="10"/>
      <c r="F2" s="32" t="s">
        <v>61</v>
      </c>
      <c r="H2" s="10"/>
      <c r="I2" s="32" t="s">
        <v>66</v>
      </c>
      <c r="K2" s="10" t="s">
        <v>70</v>
      </c>
      <c r="L2" s="16"/>
      <c r="O2" s="29" t="s">
        <v>101</v>
      </c>
      <c r="P2" s="41"/>
      <c r="R2" s="10"/>
      <c r="S2" s="11"/>
      <c r="U2" s="82"/>
      <c r="V2" s="82"/>
      <c r="X2" s="10"/>
      <c r="Y2" s="32"/>
    </row>
    <row r="3" spans="2:25" ht="18">
      <c r="B3" s="29" t="s">
        <v>54</v>
      </c>
      <c r="C3" s="11"/>
      <c r="E3" s="10"/>
      <c r="F3" s="16"/>
      <c r="H3" s="10"/>
      <c r="I3" s="30" t="s">
        <v>65</v>
      </c>
      <c r="K3" s="10"/>
      <c r="L3" s="16"/>
      <c r="O3" s="29" t="s">
        <v>102</v>
      </c>
      <c r="P3" s="75" t="s">
        <v>133</v>
      </c>
      <c r="R3" s="29"/>
      <c r="S3" s="30" t="s">
        <v>38</v>
      </c>
      <c r="U3" s="83" t="s">
        <v>140</v>
      </c>
      <c r="V3" s="84"/>
      <c r="X3" s="10"/>
      <c r="Y3" s="30"/>
    </row>
    <row r="4" spans="2:25" ht="18">
      <c r="B4" s="10"/>
      <c r="C4" s="11"/>
      <c r="E4" s="10"/>
      <c r="F4" s="30" t="s">
        <v>60</v>
      </c>
      <c r="H4" s="10"/>
      <c r="I4" s="16"/>
      <c r="K4" s="10"/>
      <c r="L4" s="16"/>
      <c r="O4" s="10"/>
      <c r="P4" s="11"/>
      <c r="R4" s="10"/>
      <c r="S4" s="11"/>
      <c r="U4" s="84"/>
      <c r="V4" s="84"/>
      <c r="X4" s="10"/>
      <c r="Y4" s="16"/>
    </row>
    <row r="5" spans="2:25" ht="18">
      <c r="B5" s="29" t="s">
        <v>57</v>
      </c>
      <c r="C5" s="3"/>
      <c r="E5" s="10"/>
      <c r="F5" s="3"/>
      <c r="H5" s="10"/>
      <c r="I5" s="2" t="s">
        <v>4</v>
      </c>
      <c r="K5" s="29" t="s">
        <v>71</v>
      </c>
      <c r="L5" s="7"/>
      <c r="O5" s="29"/>
      <c r="P5" s="2" t="s">
        <v>100</v>
      </c>
      <c r="R5" s="29"/>
      <c r="S5" s="2" t="s">
        <v>107</v>
      </c>
      <c r="U5" s="84"/>
      <c r="V5" s="84"/>
      <c r="X5" s="10"/>
      <c r="Y5" s="2"/>
    </row>
    <row r="6" spans="2:25" ht="18">
      <c r="B6" s="10"/>
      <c r="C6" s="3"/>
      <c r="E6" s="10"/>
      <c r="F6" s="3"/>
      <c r="H6" s="10"/>
      <c r="I6" s="7"/>
      <c r="K6" s="10"/>
      <c r="L6" s="7"/>
      <c r="O6" s="10"/>
      <c r="P6" s="3"/>
      <c r="R6" s="10"/>
      <c r="S6" s="3"/>
      <c r="U6" s="84"/>
      <c r="V6" s="84"/>
      <c r="X6" s="10"/>
      <c r="Y6" s="7"/>
    </row>
    <row r="7" spans="2:25" ht="13.5">
      <c r="B7" s="10"/>
      <c r="C7" s="3"/>
      <c r="E7" s="10"/>
      <c r="F7" s="3"/>
      <c r="H7" s="10"/>
      <c r="I7" s="7"/>
      <c r="K7" s="10"/>
      <c r="L7" s="7"/>
      <c r="O7" s="10"/>
      <c r="P7" s="3"/>
      <c r="R7" s="10"/>
      <c r="S7" s="3"/>
      <c r="U7" s="51"/>
      <c r="V7" s="55"/>
      <c r="X7" s="10"/>
      <c r="Y7" s="7"/>
    </row>
    <row r="8" spans="2:25" ht="13.5">
      <c r="B8" s="6">
        <f>B16+C8</f>
        <v>74.30000000000001</v>
      </c>
      <c r="C8" s="8">
        <v>0.4</v>
      </c>
      <c r="E8" s="6">
        <f>E16+F8</f>
        <v>95.20000000000002</v>
      </c>
      <c r="F8" s="8">
        <v>1.5</v>
      </c>
      <c r="H8" s="6">
        <f>H16+I8</f>
        <v>106.00000000000001</v>
      </c>
      <c r="I8" s="8">
        <v>4.5</v>
      </c>
      <c r="K8" s="6">
        <f>K16+L8</f>
        <v>116.10000000000001</v>
      </c>
      <c r="L8" s="8">
        <v>1.5</v>
      </c>
      <c r="O8" s="6">
        <f>O16+P8</f>
        <v>189.4</v>
      </c>
      <c r="P8" s="8">
        <v>11.6</v>
      </c>
      <c r="R8" s="6">
        <f>R16+S8</f>
        <v>198.9</v>
      </c>
      <c r="S8" s="8">
        <v>3</v>
      </c>
      <c r="U8" s="51"/>
      <c r="V8" s="55"/>
      <c r="X8" s="6"/>
      <c r="Y8" s="8"/>
    </row>
    <row r="9" spans="2:25" ht="13.5">
      <c r="B9" s="12">
        <v>19</v>
      </c>
      <c r="C9" s="9"/>
      <c r="E9" s="12">
        <v>23</v>
      </c>
      <c r="F9" s="9"/>
      <c r="H9" s="12">
        <v>27</v>
      </c>
      <c r="I9" s="13"/>
      <c r="K9" s="12">
        <v>31</v>
      </c>
      <c r="L9" s="13" t="s">
        <v>34</v>
      </c>
      <c r="O9" s="12">
        <v>51</v>
      </c>
      <c r="P9" s="9"/>
      <c r="R9" s="12">
        <v>55</v>
      </c>
      <c r="S9" s="13" t="s">
        <v>106</v>
      </c>
      <c r="U9" s="17">
        <v>59</v>
      </c>
      <c r="V9" s="18" t="s">
        <v>36</v>
      </c>
      <c r="X9" s="12"/>
      <c r="Y9" s="13"/>
    </row>
    <row r="10" spans="2:25" ht="13.5">
      <c r="B10" s="10"/>
      <c r="C10" s="11"/>
      <c r="E10" s="10"/>
      <c r="F10" s="11"/>
      <c r="H10" s="10"/>
      <c r="I10" s="16"/>
      <c r="K10" s="10"/>
      <c r="L10" s="16"/>
      <c r="O10" s="10"/>
      <c r="P10" s="11"/>
      <c r="R10" s="10"/>
      <c r="S10" s="11"/>
      <c r="U10" s="10"/>
      <c r="V10" s="11"/>
      <c r="X10" s="10"/>
      <c r="Y10" s="16"/>
    </row>
    <row r="11" spans="2:25" ht="13.5">
      <c r="B11" s="10"/>
      <c r="C11" s="11" t="s">
        <v>56</v>
      </c>
      <c r="E11" s="10"/>
      <c r="F11" s="28" t="s">
        <v>59</v>
      </c>
      <c r="H11" s="87" t="s">
        <v>119</v>
      </c>
      <c r="I11" s="88"/>
      <c r="K11" s="10"/>
      <c r="L11" s="16" t="s">
        <v>69</v>
      </c>
      <c r="O11" s="10"/>
      <c r="P11" s="11"/>
      <c r="R11" s="29" t="s">
        <v>105</v>
      </c>
      <c r="S11" s="11"/>
      <c r="U11" s="10"/>
      <c r="V11" s="11"/>
      <c r="X11" s="10"/>
      <c r="Y11" s="16"/>
    </row>
    <row r="12" spans="2:25" ht="13.5">
      <c r="B12" s="10"/>
      <c r="C12" s="11"/>
      <c r="E12" s="10"/>
      <c r="F12" s="11"/>
      <c r="H12" s="10"/>
      <c r="I12" s="16"/>
      <c r="K12" s="10"/>
      <c r="L12" s="16"/>
      <c r="O12" s="10"/>
      <c r="P12" s="11"/>
      <c r="R12" s="10"/>
      <c r="S12" s="11"/>
      <c r="U12" s="10"/>
      <c r="V12" s="11"/>
      <c r="X12" s="10"/>
      <c r="Y12" s="16"/>
    </row>
    <row r="13" spans="2:25" ht="13.5">
      <c r="B13" s="10"/>
      <c r="C13" s="2" t="s">
        <v>7</v>
      </c>
      <c r="E13" s="10"/>
      <c r="F13" s="2" t="s">
        <v>5</v>
      </c>
      <c r="H13" s="29" t="s">
        <v>120</v>
      </c>
      <c r="I13" s="2"/>
      <c r="K13" s="10"/>
      <c r="L13" s="2" t="s">
        <v>4</v>
      </c>
      <c r="O13" s="10"/>
      <c r="P13" s="78" t="s">
        <v>111</v>
      </c>
      <c r="R13" s="10"/>
      <c r="S13" s="78" t="s">
        <v>104</v>
      </c>
      <c r="U13" s="10"/>
      <c r="V13" s="3"/>
      <c r="X13" s="10"/>
      <c r="Y13" s="2"/>
    </row>
    <row r="14" spans="2:25" ht="13.5">
      <c r="B14" s="10"/>
      <c r="C14" s="3"/>
      <c r="E14" s="10"/>
      <c r="F14" s="3"/>
      <c r="H14" s="10"/>
      <c r="I14" s="7"/>
      <c r="K14" s="10"/>
      <c r="L14" s="7"/>
      <c r="O14" s="10"/>
      <c r="P14" s="3"/>
      <c r="R14" s="10"/>
      <c r="S14" s="3"/>
      <c r="U14" s="10"/>
      <c r="V14" s="2" t="s">
        <v>39</v>
      </c>
      <c r="X14" s="10"/>
      <c r="Y14" s="7"/>
    </row>
    <row r="15" spans="2:25" ht="13.5">
      <c r="B15" s="10"/>
      <c r="C15" s="3"/>
      <c r="E15" s="10"/>
      <c r="F15" s="3"/>
      <c r="H15" s="10"/>
      <c r="I15" s="7"/>
      <c r="K15" s="10"/>
      <c r="L15" s="7"/>
      <c r="O15" s="10"/>
      <c r="P15" s="3"/>
      <c r="R15" s="10"/>
      <c r="S15" s="3"/>
      <c r="U15" s="10"/>
      <c r="V15" s="3"/>
      <c r="X15" s="10"/>
      <c r="Y15" s="7"/>
    </row>
    <row r="16" spans="2:25" ht="13.5">
      <c r="B16" s="6">
        <f>B24+C16</f>
        <v>73.9</v>
      </c>
      <c r="C16" s="8">
        <v>1.4</v>
      </c>
      <c r="E16" s="6">
        <f>E24+F16</f>
        <v>93.70000000000002</v>
      </c>
      <c r="F16" s="8">
        <v>11.3</v>
      </c>
      <c r="H16" s="6">
        <f>H24+I16</f>
        <v>101.50000000000001</v>
      </c>
      <c r="I16" s="8">
        <v>1</v>
      </c>
      <c r="K16" s="6">
        <f>K24+L16</f>
        <v>114.60000000000001</v>
      </c>
      <c r="L16" s="8">
        <v>3.6</v>
      </c>
      <c r="O16" s="6">
        <f>O24+P16</f>
        <v>177.8</v>
      </c>
      <c r="P16" s="8">
        <v>1</v>
      </c>
      <c r="R16" s="6">
        <f>R24+S16</f>
        <v>195.9</v>
      </c>
      <c r="S16" s="8">
        <v>5.2</v>
      </c>
      <c r="U16" s="6">
        <f>U24+V16</f>
        <v>203</v>
      </c>
      <c r="V16" s="8">
        <v>0.2</v>
      </c>
      <c r="X16" s="6"/>
      <c r="Y16" s="8"/>
    </row>
    <row r="17" spans="2:25" ht="13.5">
      <c r="B17" s="12">
        <v>18</v>
      </c>
      <c r="C17" s="9"/>
      <c r="E17" s="12">
        <v>22</v>
      </c>
      <c r="F17" s="13" t="s">
        <v>32</v>
      </c>
      <c r="H17" s="12">
        <v>26</v>
      </c>
      <c r="I17" s="13"/>
      <c r="K17" s="12">
        <v>30</v>
      </c>
      <c r="L17" s="37" t="s">
        <v>23</v>
      </c>
      <c r="O17" s="12">
        <v>50</v>
      </c>
      <c r="P17" s="9"/>
      <c r="R17" s="12">
        <v>54</v>
      </c>
      <c r="S17" s="9"/>
      <c r="U17" s="12">
        <v>58</v>
      </c>
      <c r="V17" s="9"/>
      <c r="X17" s="12"/>
      <c r="Y17" s="13"/>
    </row>
    <row r="18" spans="2:25" ht="13.5">
      <c r="B18" s="31" t="s">
        <v>54</v>
      </c>
      <c r="C18" s="11"/>
      <c r="E18" s="87"/>
      <c r="F18" s="88"/>
      <c r="H18" s="10"/>
      <c r="I18" s="16" t="s">
        <v>64</v>
      </c>
      <c r="K18" s="76"/>
      <c r="L18" s="39" t="s">
        <v>26</v>
      </c>
      <c r="O18" s="31"/>
      <c r="P18" s="11"/>
      <c r="R18" s="31"/>
      <c r="S18" s="11"/>
      <c r="U18" s="91" t="s">
        <v>37</v>
      </c>
      <c r="V18" s="92"/>
      <c r="X18" s="10"/>
      <c r="Y18" s="16"/>
    </row>
    <row r="19" spans="2:25" ht="13.5">
      <c r="B19" s="31" t="s">
        <v>55</v>
      </c>
      <c r="C19" s="11"/>
      <c r="E19" s="10"/>
      <c r="F19" s="11"/>
      <c r="H19" s="10"/>
      <c r="I19" s="16"/>
      <c r="K19" s="76"/>
      <c r="L19" s="39" t="s">
        <v>143</v>
      </c>
      <c r="O19" s="10"/>
      <c r="P19" s="28" t="s">
        <v>110</v>
      </c>
      <c r="R19" s="31"/>
      <c r="S19" s="11" t="s">
        <v>103</v>
      </c>
      <c r="U19" s="42"/>
      <c r="V19" s="43"/>
      <c r="X19" s="10"/>
      <c r="Y19" s="16"/>
    </row>
    <row r="20" spans="2:25" ht="13.5">
      <c r="B20" s="29"/>
      <c r="C20" s="11"/>
      <c r="E20" s="10"/>
      <c r="F20" s="11"/>
      <c r="H20" s="10"/>
      <c r="I20" s="16"/>
      <c r="K20" s="10"/>
      <c r="L20" s="16"/>
      <c r="O20" s="72" t="s">
        <v>134</v>
      </c>
      <c r="P20" s="11"/>
      <c r="R20" s="29"/>
      <c r="S20" s="11"/>
      <c r="U20" s="10"/>
      <c r="V20" s="11"/>
      <c r="X20" s="10"/>
      <c r="Y20" s="16"/>
    </row>
    <row r="21" spans="2:25" ht="13.5">
      <c r="B21" s="71" t="s">
        <v>139</v>
      </c>
      <c r="C21" s="3"/>
      <c r="E21" s="29" t="s">
        <v>6</v>
      </c>
      <c r="F21" s="3"/>
      <c r="H21" s="1"/>
      <c r="I21" s="2" t="s">
        <v>3</v>
      </c>
      <c r="K21" s="10"/>
      <c r="L21" s="7"/>
      <c r="O21" s="52" t="s">
        <v>99</v>
      </c>
      <c r="P21" s="3"/>
      <c r="R21" s="20"/>
      <c r="S21" s="3"/>
      <c r="U21" s="1"/>
      <c r="V21" s="3"/>
      <c r="X21" s="1"/>
      <c r="Y21" s="2"/>
    </row>
    <row r="22" spans="2:25" ht="13.5">
      <c r="B22" s="4"/>
      <c r="C22" s="3"/>
      <c r="E22" s="10"/>
      <c r="F22" s="3"/>
      <c r="H22" s="4"/>
      <c r="I22" s="7"/>
      <c r="K22" s="10"/>
      <c r="L22" s="7"/>
      <c r="O22" s="21" t="s">
        <v>128</v>
      </c>
      <c r="P22" s="3"/>
      <c r="R22" s="4"/>
      <c r="S22" s="3"/>
      <c r="U22" s="4"/>
      <c r="V22" s="3"/>
      <c r="X22" s="4"/>
      <c r="Y22" s="7"/>
    </row>
    <row r="23" spans="2:25" ht="13.5">
      <c r="B23" s="5"/>
      <c r="C23" s="3"/>
      <c r="E23" s="10"/>
      <c r="F23" s="3"/>
      <c r="H23" s="5"/>
      <c r="I23" s="7"/>
      <c r="K23" s="10"/>
      <c r="L23" s="7"/>
      <c r="O23" s="5"/>
      <c r="P23" s="3"/>
      <c r="R23" s="5"/>
      <c r="S23" s="3"/>
      <c r="U23" s="5"/>
      <c r="V23" s="3"/>
      <c r="X23" s="5"/>
      <c r="Y23" s="7"/>
    </row>
    <row r="24" spans="2:25" ht="13.5">
      <c r="B24" s="6">
        <f>B32+C24</f>
        <v>72.5</v>
      </c>
      <c r="C24" s="8">
        <v>6.6</v>
      </c>
      <c r="E24" s="6">
        <f>E32+F24</f>
        <v>82.40000000000002</v>
      </c>
      <c r="F24" s="19">
        <v>0.2</v>
      </c>
      <c r="H24" s="6">
        <f>H32+I24</f>
        <v>100.50000000000001</v>
      </c>
      <c r="I24" s="8">
        <v>2.7</v>
      </c>
      <c r="K24" s="6">
        <f>K32+L24</f>
        <v>111.00000000000001</v>
      </c>
      <c r="L24" s="8">
        <v>3.6</v>
      </c>
      <c r="O24" s="6">
        <f>O32+P24</f>
        <v>176.8</v>
      </c>
      <c r="P24" s="8">
        <v>0.8</v>
      </c>
      <c r="R24" s="6">
        <f>R32+S24</f>
        <v>190.70000000000002</v>
      </c>
      <c r="S24" s="8">
        <v>0.5</v>
      </c>
      <c r="U24" s="6">
        <f>U32+V24</f>
        <v>202.8</v>
      </c>
      <c r="V24" s="8">
        <v>1.3</v>
      </c>
      <c r="X24" s="6"/>
      <c r="Y24" s="8"/>
    </row>
    <row r="25" spans="2:25" ht="13.5">
      <c r="B25" s="12">
        <v>17</v>
      </c>
      <c r="C25" s="9"/>
      <c r="E25" s="12">
        <v>21</v>
      </c>
      <c r="F25" s="9"/>
      <c r="H25" s="12">
        <v>25</v>
      </c>
      <c r="I25" s="13"/>
      <c r="K25" s="12">
        <v>29</v>
      </c>
      <c r="L25" s="13" t="s">
        <v>34</v>
      </c>
      <c r="O25" s="12">
        <v>49</v>
      </c>
      <c r="P25" s="13"/>
      <c r="R25" s="12">
        <v>53</v>
      </c>
      <c r="S25" s="9"/>
      <c r="U25" s="12">
        <v>57</v>
      </c>
      <c r="V25" s="9"/>
      <c r="X25" s="12"/>
      <c r="Y25" s="13"/>
    </row>
    <row r="26" spans="2:25" ht="13.5">
      <c r="B26" s="10"/>
      <c r="C26" s="11"/>
      <c r="E26" s="10"/>
      <c r="F26" s="11" t="s">
        <v>117</v>
      </c>
      <c r="H26" s="10"/>
      <c r="I26" s="16"/>
      <c r="K26" s="10" t="s">
        <v>67</v>
      </c>
      <c r="L26" s="16"/>
      <c r="O26" s="10"/>
      <c r="P26" s="16"/>
      <c r="R26" s="10"/>
      <c r="S26" s="11"/>
      <c r="U26" s="10"/>
      <c r="V26" s="28" t="s">
        <v>93</v>
      </c>
      <c r="X26" s="10"/>
      <c r="Y26" s="16"/>
    </row>
    <row r="27" spans="2:25" ht="13.5">
      <c r="B27" s="31" t="s">
        <v>53</v>
      </c>
      <c r="C27" s="11"/>
      <c r="E27" s="87" t="s">
        <v>79</v>
      </c>
      <c r="F27" s="88"/>
      <c r="H27" s="29" t="s">
        <v>63</v>
      </c>
      <c r="I27" s="16"/>
      <c r="K27" s="10"/>
      <c r="L27" s="16"/>
      <c r="O27" s="14" t="s">
        <v>91</v>
      </c>
      <c r="P27" s="16"/>
      <c r="R27" s="29"/>
      <c r="S27" s="11"/>
      <c r="U27" s="10"/>
      <c r="V27" s="28" t="s">
        <v>92</v>
      </c>
      <c r="X27" s="29"/>
      <c r="Y27" s="16"/>
    </row>
    <row r="28" spans="2:25" ht="13.5">
      <c r="B28" s="10"/>
      <c r="C28" s="11"/>
      <c r="E28" s="10"/>
      <c r="F28" s="3"/>
      <c r="H28" s="10"/>
      <c r="I28" s="16"/>
      <c r="K28" s="10"/>
      <c r="L28" s="16"/>
      <c r="O28" s="10"/>
      <c r="P28" s="16"/>
      <c r="R28" s="10"/>
      <c r="S28" s="11"/>
      <c r="U28" s="10"/>
      <c r="V28" s="11" t="s">
        <v>137</v>
      </c>
      <c r="X28" s="10"/>
      <c r="Y28" s="16"/>
    </row>
    <row r="29" spans="2:25" ht="13.5">
      <c r="B29" s="47" t="s">
        <v>116</v>
      </c>
      <c r="C29" s="3"/>
      <c r="E29" s="10"/>
      <c r="F29" s="45" t="s">
        <v>58</v>
      </c>
      <c r="H29" s="29" t="s">
        <v>62</v>
      </c>
      <c r="I29" s="7"/>
      <c r="K29" s="29" t="s">
        <v>68</v>
      </c>
      <c r="L29" s="7"/>
      <c r="O29" s="21" t="s">
        <v>8</v>
      </c>
      <c r="P29" s="7"/>
      <c r="R29" s="29"/>
      <c r="S29" s="2" t="s">
        <v>100</v>
      </c>
      <c r="U29" s="10"/>
      <c r="V29" s="2" t="s">
        <v>8</v>
      </c>
      <c r="X29" s="29"/>
      <c r="Y29" s="7"/>
    </row>
    <row r="30" spans="2:25" ht="13.5">
      <c r="B30" s="10"/>
      <c r="C30" s="3"/>
      <c r="E30" s="10"/>
      <c r="F30" s="45" t="s">
        <v>7</v>
      </c>
      <c r="H30" s="10"/>
      <c r="I30" s="7"/>
      <c r="K30" s="10"/>
      <c r="L30" s="7"/>
      <c r="O30" s="10"/>
      <c r="P30" s="7"/>
      <c r="R30" s="10"/>
      <c r="S30" s="3"/>
      <c r="U30" s="10"/>
      <c r="V30" s="3"/>
      <c r="X30" s="10"/>
      <c r="Y30" s="7"/>
    </row>
    <row r="31" spans="2:25" ht="13.5">
      <c r="B31" s="10"/>
      <c r="C31" s="3"/>
      <c r="E31" s="10"/>
      <c r="F31" s="3"/>
      <c r="H31" s="10"/>
      <c r="I31" s="7"/>
      <c r="K31" s="10"/>
      <c r="L31" s="7"/>
      <c r="O31" s="10"/>
      <c r="P31" s="7"/>
      <c r="R31" s="10"/>
      <c r="S31" s="3"/>
      <c r="U31" s="10"/>
      <c r="V31" s="3"/>
      <c r="X31" s="10"/>
      <c r="Y31" s="7"/>
    </row>
    <row r="32" spans="2:25" ht="13.5">
      <c r="B32" s="6">
        <v>65.9</v>
      </c>
      <c r="C32" s="8">
        <v>4.7</v>
      </c>
      <c r="E32" s="6">
        <f>B8+F32</f>
        <v>82.20000000000002</v>
      </c>
      <c r="F32" s="8">
        <v>7.9</v>
      </c>
      <c r="H32" s="6">
        <f>E8+I32</f>
        <v>97.80000000000001</v>
      </c>
      <c r="I32" s="8">
        <v>2.6</v>
      </c>
      <c r="K32" s="6">
        <f>H8+L32</f>
        <v>107.40000000000002</v>
      </c>
      <c r="L32" s="8">
        <v>1.4</v>
      </c>
      <c r="O32" s="6">
        <v>176</v>
      </c>
      <c r="P32" s="8">
        <v>0.6</v>
      </c>
      <c r="R32" s="6">
        <f>O8+S32</f>
        <v>190.20000000000002</v>
      </c>
      <c r="S32" s="8">
        <v>0.8</v>
      </c>
      <c r="U32" s="6">
        <f>R8+V32</f>
        <v>201.5</v>
      </c>
      <c r="V32" s="8">
        <v>2.6</v>
      </c>
      <c r="X32" s="6"/>
      <c r="Y32" s="8"/>
    </row>
    <row r="33" spans="2:25" s="49" customFormat="1" ht="18" customHeight="1">
      <c r="B33" s="54"/>
      <c r="C33" s="50"/>
      <c r="E33" s="54"/>
      <c r="F33" s="50"/>
      <c r="H33" s="51"/>
      <c r="I33" s="55"/>
      <c r="K33" s="54"/>
      <c r="L33" s="50"/>
      <c r="O33" s="51"/>
      <c r="P33" s="51"/>
      <c r="R33" s="51"/>
      <c r="S33" s="51"/>
      <c r="U33" s="51"/>
      <c r="V33" s="55"/>
      <c r="X33" s="51"/>
      <c r="Y33" s="55"/>
    </row>
    <row r="34" spans="2:37" ht="13.5">
      <c r="B34" s="12">
        <v>4</v>
      </c>
      <c r="C34" s="13" t="s">
        <v>15</v>
      </c>
      <c r="E34" s="12">
        <v>8</v>
      </c>
      <c r="F34" s="13"/>
      <c r="H34" s="12"/>
      <c r="I34" s="13" t="s">
        <v>114</v>
      </c>
      <c r="K34" s="12">
        <v>16</v>
      </c>
      <c r="L34" s="13" t="s">
        <v>31</v>
      </c>
      <c r="O34" s="12">
        <v>36</v>
      </c>
      <c r="P34" s="13" t="s">
        <v>33</v>
      </c>
      <c r="R34" s="12">
        <v>40</v>
      </c>
      <c r="S34" s="13"/>
      <c r="U34" s="12">
        <v>44</v>
      </c>
      <c r="V34" s="13" t="s">
        <v>85</v>
      </c>
      <c r="X34" s="12">
        <v>48</v>
      </c>
      <c r="Y34" s="13" t="s">
        <v>89</v>
      </c>
      <c r="Z34" s="51"/>
      <c r="AA34" s="23"/>
      <c r="AC34" s="23"/>
      <c r="AD34" s="23"/>
      <c r="AF34" s="23"/>
      <c r="AG34" s="25"/>
      <c r="AI34" s="23"/>
      <c r="AJ34" s="25"/>
      <c r="AK34" s="34"/>
    </row>
    <row r="35" spans="2:37" ht="13.5">
      <c r="B35" s="10"/>
      <c r="C35" s="11"/>
      <c r="E35" s="89"/>
      <c r="F35" s="90"/>
      <c r="H35" s="10"/>
      <c r="I35" s="16"/>
      <c r="K35" s="10"/>
      <c r="L35" s="11"/>
      <c r="O35" s="14" t="s">
        <v>77</v>
      </c>
      <c r="P35" s="16"/>
      <c r="R35" s="10"/>
      <c r="S35" s="16"/>
      <c r="U35" s="10"/>
      <c r="V35" s="11"/>
      <c r="X35" s="85" t="s">
        <v>90</v>
      </c>
      <c r="Y35" s="86"/>
      <c r="Z35" s="51"/>
      <c r="AA35" s="23"/>
      <c r="AC35" s="23"/>
      <c r="AD35" s="23"/>
      <c r="AF35" s="23"/>
      <c r="AG35" s="25"/>
      <c r="AI35" s="23"/>
      <c r="AJ35" s="25"/>
      <c r="AK35" s="34"/>
    </row>
    <row r="36" spans="2:37" ht="13.5">
      <c r="B36" s="29" t="s">
        <v>130</v>
      </c>
      <c r="C36" s="11"/>
      <c r="E36" s="89"/>
      <c r="F36" s="90"/>
      <c r="H36" s="29"/>
      <c r="I36" s="11" t="s">
        <v>47</v>
      </c>
      <c r="K36" s="10" t="s">
        <v>52</v>
      </c>
      <c r="L36" s="11"/>
      <c r="O36" s="31"/>
      <c r="P36" s="16"/>
      <c r="R36" s="10"/>
      <c r="S36" s="30" t="s">
        <v>80</v>
      </c>
      <c r="U36" s="10"/>
      <c r="V36" s="11" t="s">
        <v>86</v>
      </c>
      <c r="X36" s="10"/>
      <c r="Y36" s="16"/>
      <c r="Z36" s="51"/>
      <c r="AA36" s="23"/>
      <c r="AC36" s="23"/>
      <c r="AD36" s="23"/>
      <c r="AF36" s="23"/>
      <c r="AG36" s="25"/>
      <c r="AI36" s="23"/>
      <c r="AJ36" s="25"/>
      <c r="AK36" s="34"/>
    </row>
    <row r="37" spans="2:37" ht="13.5">
      <c r="B37" s="14"/>
      <c r="C37" s="11"/>
      <c r="E37" s="29" t="s">
        <v>42</v>
      </c>
      <c r="F37" s="30"/>
      <c r="H37" s="10"/>
      <c r="I37" s="11"/>
      <c r="K37" s="29"/>
      <c r="L37" s="11"/>
      <c r="O37" s="31" t="s">
        <v>76</v>
      </c>
      <c r="P37" s="16"/>
      <c r="R37" s="10"/>
      <c r="S37" s="16"/>
      <c r="U37" s="10"/>
      <c r="V37" s="16"/>
      <c r="X37" s="10"/>
      <c r="Y37" s="16"/>
      <c r="Z37" s="51"/>
      <c r="AA37" s="23"/>
      <c r="AC37" s="23"/>
      <c r="AD37" s="23"/>
      <c r="AF37" s="23"/>
      <c r="AG37" s="25"/>
      <c r="AI37" s="23"/>
      <c r="AJ37" s="25"/>
      <c r="AK37" s="34"/>
    </row>
    <row r="38" spans="2:37" ht="13.5">
      <c r="B38" s="15" t="s">
        <v>19</v>
      </c>
      <c r="C38" s="3"/>
      <c r="E38" s="10"/>
      <c r="F38" s="3"/>
      <c r="H38" s="29"/>
      <c r="I38" s="79" t="s">
        <v>0</v>
      </c>
      <c r="K38" s="29" t="s">
        <v>1</v>
      </c>
      <c r="L38" s="3"/>
      <c r="O38" s="10"/>
      <c r="P38" s="7"/>
      <c r="R38" s="10"/>
      <c r="S38" s="2" t="s">
        <v>81</v>
      </c>
      <c r="U38" s="10"/>
      <c r="V38" s="2" t="s">
        <v>96</v>
      </c>
      <c r="X38" s="29"/>
      <c r="Y38" s="2" t="s">
        <v>129</v>
      </c>
      <c r="Z38" s="51"/>
      <c r="AA38" s="23"/>
      <c r="AC38" s="23"/>
      <c r="AD38" s="23"/>
      <c r="AF38" s="23"/>
      <c r="AG38" s="25"/>
      <c r="AI38" s="23"/>
      <c r="AJ38" s="25"/>
      <c r="AK38" s="34"/>
    </row>
    <row r="39" spans="2:37" ht="13.5">
      <c r="B39" s="10"/>
      <c r="C39" s="3"/>
      <c r="E39" s="10"/>
      <c r="F39" s="3"/>
      <c r="H39" s="10"/>
      <c r="I39" s="3"/>
      <c r="K39" s="29"/>
      <c r="L39" s="3"/>
      <c r="O39" s="10"/>
      <c r="P39" s="7"/>
      <c r="R39" s="10"/>
      <c r="S39" s="7"/>
      <c r="U39" s="10"/>
      <c r="V39" s="7"/>
      <c r="X39" s="10"/>
      <c r="Y39" s="7"/>
      <c r="Z39" s="51"/>
      <c r="AA39" s="23"/>
      <c r="AC39" s="23"/>
      <c r="AD39" s="23"/>
      <c r="AF39" s="23"/>
      <c r="AG39" s="25"/>
      <c r="AI39" s="23"/>
      <c r="AJ39" s="25"/>
      <c r="AK39" s="34"/>
    </row>
    <row r="40" spans="2:37" ht="13.5">
      <c r="B40" s="10"/>
      <c r="C40" s="3"/>
      <c r="E40" s="10"/>
      <c r="F40" s="3"/>
      <c r="H40" s="10"/>
      <c r="I40" s="3"/>
      <c r="K40" s="10"/>
      <c r="L40" s="3"/>
      <c r="O40" s="10"/>
      <c r="P40" s="7"/>
      <c r="R40" s="10"/>
      <c r="S40" s="7"/>
      <c r="U40" s="10"/>
      <c r="V40" s="7"/>
      <c r="X40" s="10"/>
      <c r="Y40" s="7"/>
      <c r="Z40" s="51"/>
      <c r="AA40" s="23"/>
      <c r="AC40" s="23"/>
      <c r="AD40" s="23"/>
      <c r="AF40" s="23"/>
      <c r="AG40" s="25"/>
      <c r="AI40" s="23"/>
      <c r="AJ40" s="25"/>
      <c r="AK40" s="34"/>
    </row>
    <row r="41" spans="2:37" ht="13.5">
      <c r="B41" s="6">
        <f>B49+C41</f>
        <v>4.1</v>
      </c>
      <c r="C41" s="8">
        <v>2.6</v>
      </c>
      <c r="E41" s="6">
        <f>E49+F41</f>
        <v>13.600000000000001</v>
      </c>
      <c r="F41" s="8">
        <v>0.8</v>
      </c>
      <c r="H41" s="6">
        <f>H49+I41</f>
        <v>49.300000000000004</v>
      </c>
      <c r="I41" s="8">
        <v>7.3</v>
      </c>
      <c r="K41" s="6">
        <f>K49+L41</f>
        <v>61.20000000000001</v>
      </c>
      <c r="L41" s="8">
        <v>2.1</v>
      </c>
      <c r="O41" s="6">
        <f>O49+P41</f>
        <v>126.89999999999999</v>
      </c>
      <c r="P41" s="8">
        <v>2.6</v>
      </c>
      <c r="R41" s="6">
        <f>R49+S41</f>
        <v>147.79999999999998</v>
      </c>
      <c r="S41" s="8">
        <v>7.9</v>
      </c>
      <c r="U41" s="6">
        <f>U49+V41</f>
        <v>160.89999999999998</v>
      </c>
      <c r="V41" s="8">
        <v>4.7</v>
      </c>
      <c r="X41" s="6">
        <f>X49+Y41</f>
        <v>175.39999999999998</v>
      </c>
      <c r="Y41" s="8">
        <v>8.1</v>
      </c>
      <c r="Z41" s="51"/>
      <c r="AA41" s="23"/>
      <c r="AC41" s="23"/>
      <c r="AD41" s="23"/>
      <c r="AF41" s="23"/>
      <c r="AG41" s="25"/>
      <c r="AI41" s="23"/>
      <c r="AJ41" s="25"/>
      <c r="AK41" s="34"/>
    </row>
    <row r="42" spans="2:37" ht="13.5">
      <c r="B42" s="12">
        <v>3</v>
      </c>
      <c r="C42" s="13"/>
      <c r="E42" s="12">
        <v>7</v>
      </c>
      <c r="F42" s="13"/>
      <c r="H42" s="12">
        <v>11</v>
      </c>
      <c r="I42" s="13" t="s">
        <v>27</v>
      </c>
      <c r="K42" s="35">
        <v>15</v>
      </c>
      <c r="L42" s="36" t="s">
        <v>30</v>
      </c>
      <c r="O42" s="12">
        <v>35</v>
      </c>
      <c r="P42" s="13"/>
      <c r="R42" s="12">
        <v>39</v>
      </c>
      <c r="S42" s="13"/>
      <c r="U42" s="12">
        <v>43</v>
      </c>
      <c r="V42" s="13"/>
      <c r="X42" s="17">
        <v>47</v>
      </c>
      <c r="Y42" s="74" t="s">
        <v>138</v>
      </c>
      <c r="Z42" s="51"/>
      <c r="AA42" s="23"/>
      <c r="AC42" s="23"/>
      <c r="AD42" s="23"/>
      <c r="AF42" s="23"/>
      <c r="AG42" s="25"/>
      <c r="AI42" s="23"/>
      <c r="AJ42" s="25"/>
      <c r="AK42" s="34"/>
    </row>
    <row r="43" spans="2:37" ht="13.5">
      <c r="B43" s="10"/>
      <c r="C43" s="11"/>
      <c r="E43" s="10"/>
      <c r="F43" s="11"/>
      <c r="H43" s="10"/>
      <c r="I43" s="11"/>
      <c r="K43" s="10"/>
      <c r="L43" s="2"/>
      <c r="O43" s="10"/>
      <c r="P43" s="16"/>
      <c r="R43" s="10"/>
      <c r="S43" s="16"/>
      <c r="U43" s="10"/>
      <c r="V43" s="16"/>
      <c r="X43" s="10"/>
      <c r="Y43" s="73" t="s">
        <v>135</v>
      </c>
      <c r="Z43" s="51"/>
      <c r="AA43" s="23"/>
      <c r="AC43" s="23"/>
      <c r="AD43" s="23"/>
      <c r="AF43" s="23"/>
      <c r="AG43" s="25"/>
      <c r="AI43" s="23"/>
      <c r="AJ43" s="25"/>
      <c r="AK43" s="34"/>
    </row>
    <row r="44" spans="2:37" ht="13.5" customHeight="1">
      <c r="B44" s="33"/>
      <c r="C44" s="11"/>
      <c r="E44" s="10"/>
      <c r="F44" s="11"/>
      <c r="H44" s="29" t="s">
        <v>44</v>
      </c>
      <c r="I44" s="11"/>
      <c r="K44" s="14" t="s">
        <v>51</v>
      </c>
      <c r="L44" s="30" t="s">
        <v>109</v>
      </c>
      <c r="O44" s="10"/>
      <c r="P44" s="30" t="s">
        <v>75</v>
      </c>
      <c r="R44" s="29" t="s">
        <v>94</v>
      </c>
      <c r="S44" s="16"/>
      <c r="U44" s="10"/>
      <c r="V44" s="11" t="s">
        <v>84</v>
      </c>
      <c r="X44" s="10"/>
      <c r="Y44" s="40" t="s">
        <v>35</v>
      </c>
      <c r="Z44" s="51"/>
      <c r="AA44" s="23"/>
      <c r="AC44" s="23"/>
      <c r="AD44" s="23"/>
      <c r="AF44" s="23"/>
      <c r="AG44" s="25"/>
      <c r="AI44" s="23"/>
      <c r="AJ44" s="25"/>
      <c r="AK44" s="34"/>
    </row>
    <row r="45" spans="2:37" ht="13.5" customHeight="1">
      <c r="B45" s="87" t="s">
        <v>18</v>
      </c>
      <c r="C45" s="88"/>
      <c r="E45" s="10"/>
      <c r="F45" s="11"/>
      <c r="H45" s="10"/>
      <c r="I45" s="11"/>
      <c r="K45" s="10"/>
      <c r="L45" s="16"/>
      <c r="O45" s="10"/>
      <c r="P45" s="30"/>
      <c r="R45" s="29"/>
      <c r="S45" s="16"/>
      <c r="U45" s="10"/>
      <c r="V45" s="16"/>
      <c r="X45" s="10"/>
      <c r="Y45" s="16"/>
      <c r="Z45" s="51"/>
      <c r="AA45" s="23"/>
      <c r="AC45" s="23"/>
      <c r="AD45" s="23"/>
      <c r="AF45" s="23"/>
      <c r="AG45" s="25"/>
      <c r="AI45" s="23"/>
      <c r="AJ45" s="25"/>
      <c r="AK45" s="34"/>
    </row>
    <row r="46" spans="2:37" ht="13.5" customHeight="1">
      <c r="B46" s="10"/>
      <c r="C46" s="3"/>
      <c r="E46" s="10"/>
      <c r="F46" s="3"/>
      <c r="H46" s="29" t="s">
        <v>45</v>
      </c>
      <c r="I46" s="2" t="s">
        <v>46</v>
      </c>
      <c r="K46" s="10"/>
      <c r="L46" s="16"/>
      <c r="O46" s="10"/>
      <c r="P46" s="2" t="s">
        <v>2</v>
      </c>
      <c r="R46" s="29" t="s">
        <v>108</v>
      </c>
      <c r="S46" s="16"/>
      <c r="U46" s="10"/>
      <c r="V46" s="2" t="s">
        <v>125</v>
      </c>
      <c r="X46" s="10"/>
      <c r="Y46" s="2" t="s">
        <v>98</v>
      </c>
      <c r="Z46" s="51"/>
      <c r="AA46" s="23"/>
      <c r="AC46" s="23"/>
      <c r="AD46" s="23"/>
      <c r="AF46" s="23"/>
      <c r="AG46" s="25"/>
      <c r="AI46" s="23"/>
      <c r="AJ46" s="25"/>
      <c r="AK46" s="34"/>
    </row>
    <row r="47" spans="2:37" ht="13.5">
      <c r="B47" s="10"/>
      <c r="C47" s="3"/>
      <c r="E47" s="10"/>
      <c r="F47" s="3"/>
      <c r="H47" s="29"/>
      <c r="I47" s="3"/>
      <c r="K47" s="10"/>
      <c r="L47" s="3"/>
      <c r="O47" s="21" t="s">
        <v>121</v>
      </c>
      <c r="P47" s="7"/>
      <c r="R47" s="21" t="s">
        <v>95</v>
      </c>
      <c r="S47" s="7"/>
      <c r="U47" s="10"/>
      <c r="V47" s="7"/>
      <c r="X47" s="10"/>
      <c r="Y47" s="7"/>
      <c r="Z47" s="51"/>
      <c r="AA47" s="23"/>
      <c r="AC47" s="23"/>
      <c r="AD47" s="23"/>
      <c r="AF47" s="23"/>
      <c r="AG47" s="25"/>
      <c r="AI47" s="23"/>
      <c r="AJ47" s="25"/>
      <c r="AK47" s="34"/>
    </row>
    <row r="48" spans="2:37" ht="13.5">
      <c r="B48" s="10"/>
      <c r="C48" s="3"/>
      <c r="E48" s="10"/>
      <c r="F48" s="3"/>
      <c r="H48" s="10"/>
      <c r="I48" s="3"/>
      <c r="K48" s="10"/>
      <c r="L48" s="3"/>
      <c r="O48" s="10"/>
      <c r="P48" s="7"/>
      <c r="R48" s="21"/>
      <c r="S48" s="7"/>
      <c r="U48" s="10"/>
      <c r="V48" s="7"/>
      <c r="X48" s="10"/>
      <c r="Y48" s="7"/>
      <c r="Z48" s="51"/>
      <c r="AA48" s="23"/>
      <c r="AC48" s="23"/>
      <c r="AD48" s="23"/>
      <c r="AF48" s="23"/>
      <c r="AG48" s="25"/>
      <c r="AI48" s="23"/>
      <c r="AJ48" s="25"/>
      <c r="AK48" s="34"/>
    </row>
    <row r="49" spans="2:37" ht="13.5">
      <c r="B49" s="6">
        <f>B57+C49</f>
        <v>1.5</v>
      </c>
      <c r="C49" s="8">
        <v>1.3</v>
      </c>
      <c r="E49" s="6">
        <f>E57+F49</f>
        <v>12.8</v>
      </c>
      <c r="F49" s="8">
        <v>0.5</v>
      </c>
      <c r="H49" s="6">
        <f>H57+I49</f>
        <v>42.00000000000001</v>
      </c>
      <c r="I49" s="8">
        <v>1.1</v>
      </c>
      <c r="K49" s="6">
        <f>K57+L49</f>
        <v>59.10000000000001</v>
      </c>
      <c r="L49" s="8">
        <v>5.2</v>
      </c>
      <c r="O49" s="6">
        <f>O57+P49</f>
        <v>124.3</v>
      </c>
      <c r="P49" s="8">
        <v>2.7</v>
      </c>
      <c r="R49" s="6">
        <f>R57+S49</f>
        <v>139.89999999999998</v>
      </c>
      <c r="S49" s="19">
        <v>0.2</v>
      </c>
      <c r="U49" s="6">
        <f>U57+V49</f>
        <v>156.2</v>
      </c>
      <c r="V49" s="8">
        <v>6.6</v>
      </c>
      <c r="X49" s="6">
        <f>X57+Y49</f>
        <v>167.29999999999998</v>
      </c>
      <c r="Y49" s="8">
        <v>0</v>
      </c>
      <c r="Z49" s="51"/>
      <c r="AA49" s="23"/>
      <c r="AC49" s="23"/>
      <c r="AD49" s="23"/>
      <c r="AF49" s="23"/>
      <c r="AG49" s="25"/>
      <c r="AI49" s="23"/>
      <c r="AJ49" s="25"/>
      <c r="AK49" s="34"/>
    </row>
    <row r="50" spans="2:37" ht="13.5">
      <c r="B50" s="12">
        <v>2</v>
      </c>
      <c r="C50" s="13"/>
      <c r="E50" s="12">
        <v>6</v>
      </c>
      <c r="F50" s="13"/>
      <c r="H50" s="12">
        <v>10</v>
      </c>
      <c r="I50" s="38" t="s">
        <v>21</v>
      </c>
      <c r="K50" s="12">
        <v>14</v>
      </c>
      <c r="L50" s="13" t="s">
        <v>28</v>
      </c>
      <c r="O50" s="12">
        <v>34</v>
      </c>
      <c r="P50" s="13"/>
      <c r="R50" s="12">
        <v>38</v>
      </c>
      <c r="S50" s="13" t="s">
        <v>32</v>
      </c>
      <c r="U50" s="12">
        <v>42</v>
      </c>
      <c r="V50" s="9"/>
      <c r="X50" s="12">
        <v>46</v>
      </c>
      <c r="Y50" s="13" t="s">
        <v>126</v>
      </c>
      <c r="Z50" s="51"/>
      <c r="AA50" s="23"/>
      <c r="AC50" s="23"/>
      <c r="AD50" s="23"/>
      <c r="AF50" s="23"/>
      <c r="AG50" s="25"/>
      <c r="AI50" s="23"/>
      <c r="AJ50" s="25"/>
      <c r="AK50" s="34"/>
    </row>
    <row r="51" spans="2:37" ht="13.5">
      <c r="B51" s="10"/>
      <c r="C51" s="11"/>
      <c r="E51" s="10"/>
      <c r="F51" s="11"/>
      <c r="H51" s="10"/>
      <c r="I51" s="73" t="s">
        <v>135</v>
      </c>
      <c r="K51" s="10"/>
      <c r="L51" s="11"/>
      <c r="O51" s="10"/>
      <c r="P51" s="16"/>
      <c r="R51" s="10"/>
      <c r="S51" s="16"/>
      <c r="U51" s="10"/>
      <c r="V51" s="11" t="s">
        <v>82</v>
      </c>
      <c r="X51" s="29"/>
      <c r="Y51" s="16"/>
      <c r="Z51" s="51"/>
      <c r="AA51" s="23"/>
      <c r="AC51" s="23"/>
      <c r="AD51" s="23"/>
      <c r="AF51" s="23"/>
      <c r="AG51" s="25"/>
      <c r="AI51" s="23"/>
      <c r="AJ51" s="25"/>
      <c r="AK51" s="34"/>
    </row>
    <row r="52" spans="2:37" ht="13.5">
      <c r="B52" s="10"/>
      <c r="C52" s="11"/>
      <c r="E52" s="10"/>
      <c r="F52" s="11"/>
      <c r="H52" s="14" t="s">
        <v>22</v>
      </c>
      <c r="I52" s="39" t="s">
        <v>25</v>
      </c>
      <c r="K52" s="10"/>
      <c r="L52" s="30" t="s">
        <v>50</v>
      </c>
      <c r="O52" s="14" t="s">
        <v>73</v>
      </c>
      <c r="P52" s="16"/>
      <c r="R52" s="10"/>
      <c r="S52" s="30" t="s">
        <v>78</v>
      </c>
      <c r="U52" s="87" t="s">
        <v>83</v>
      </c>
      <c r="V52" s="88"/>
      <c r="X52" s="29"/>
      <c r="Y52" s="16"/>
      <c r="Z52" s="51"/>
      <c r="AA52" s="23"/>
      <c r="AC52" s="23"/>
      <c r="AD52" s="23"/>
      <c r="AF52" s="23"/>
      <c r="AG52" s="25"/>
      <c r="AI52" s="23"/>
      <c r="AJ52" s="25"/>
      <c r="AK52" s="34"/>
    </row>
    <row r="53" spans="2:37" ht="13.5">
      <c r="B53" s="10"/>
      <c r="C53" s="11"/>
      <c r="E53" s="10"/>
      <c r="F53" s="11"/>
      <c r="H53" s="10"/>
      <c r="I53" s="11"/>
      <c r="K53" s="10"/>
      <c r="L53" s="11"/>
      <c r="O53" s="10"/>
      <c r="P53" s="16"/>
      <c r="R53" s="10"/>
      <c r="S53" s="16"/>
      <c r="U53" s="87"/>
      <c r="V53" s="88"/>
      <c r="X53" s="81" t="s">
        <v>142</v>
      </c>
      <c r="Y53" s="16"/>
      <c r="Z53" s="51"/>
      <c r="AA53" s="23"/>
      <c r="AC53" s="23"/>
      <c r="AD53" s="23"/>
      <c r="AF53" s="23"/>
      <c r="AG53" s="25"/>
      <c r="AI53" s="23"/>
      <c r="AJ53" s="25"/>
      <c r="AK53" s="34"/>
    </row>
    <row r="54" spans="2:37" ht="13.5">
      <c r="B54" s="1"/>
      <c r="C54" s="3"/>
      <c r="E54" s="72" t="s">
        <v>132</v>
      </c>
      <c r="F54" s="3" t="s">
        <v>41</v>
      </c>
      <c r="H54" s="10"/>
      <c r="I54" s="3"/>
      <c r="K54" s="10"/>
      <c r="L54" s="80" t="s">
        <v>118</v>
      </c>
      <c r="O54" s="4" t="s">
        <v>74</v>
      </c>
      <c r="P54" s="7"/>
      <c r="R54" s="10"/>
      <c r="S54" s="2" t="s">
        <v>79</v>
      </c>
      <c r="U54" s="1"/>
      <c r="V54" s="3" t="s">
        <v>136</v>
      </c>
      <c r="X54" s="21" t="s">
        <v>127</v>
      </c>
      <c r="Y54" s="7"/>
      <c r="Z54" s="51"/>
      <c r="AA54" s="23"/>
      <c r="AC54" s="23"/>
      <c r="AD54" s="23"/>
      <c r="AF54" s="23"/>
      <c r="AG54" s="25"/>
      <c r="AI54" s="23"/>
      <c r="AJ54" s="25"/>
      <c r="AK54" s="34"/>
    </row>
    <row r="55" spans="2:37" ht="13.5">
      <c r="B55" s="4"/>
      <c r="C55" s="3"/>
      <c r="E55" s="27" t="s">
        <v>40</v>
      </c>
      <c r="F55" s="3"/>
      <c r="H55" s="14" t="s">
        <v>115</v>
      </c>
      <c r="I55" s="3"/>
      <c r="K55" s="10"/>
      <c r="L55" s="3"/>
      <c r="O55" s="4"/>
      <c r="P55" s="7"/>
      <c r="R55" s="10"/>
      <c r="S55" s="7"/>
      <c r="U55" s="4"/>
      <c r="V55" s="3"/>
      <c r="X55" s="10"/>
      <c r="Y55" s="7"/>
      <c r="Z55" s="51"/>
      <c r="AA55" s="23"/>
      <c r="AC55" s="23"/>
      <c r="AD55" s="23"/>
      <c r="AF55" s="23"/>
      <c r="AG55" s="25"/>
      <c r="AI55" s="23"/>
      <c r="AJ55" s="25"/>
      <c r="AK55" s="34"/>
    </row>
    <row r="56" spans="2:37" ht="13.5">
      <c r="B56" s="5"/>
      <c r="C56" s="3"/>
      <c r="E56" s="10"/>
      <c r="F56" s="3"/>
      <c r="H56" s="10"/>
      <c r="I56" s="3"/>
      <c r="K56" s="10"/>
      <c r="L56" s="3"/>
      <c r="O56" s="5"/>
      <c r="P56" s="7"/>
      <c r="R56" s="10"/>
      <c r="S56" s="7"/>
      <c r="U56" s="5"/>
      <c r="V56" s="7"/>
      <c r="X56" s="10"/>
      <c r="Y56" s="7"/>
      <c r="Z56" s="51"/>
      <c r="AA56" s="23"/>
      <c r="AC56" s="23"/>
      <c r="AD56" s="23"/>
      <c r="AF56" s="23"/>
      <c r="AG56" s="25"/>
      <c r="AI56" s="23"/>
      <c r="AJ56" s="25"/>
      <c r="AK56" s="34"/>
    </row>
    <row r="57" spans="2:37" ht="14.25" thickBot="1">
      <c r="B57" s="44">
        <f>+C57</f>
        <v>0.2</v>
      </c>
      <c r="C57" s="26">
        <v>0.2</v>
      </c>
      <c r="E57" s="6">
        <f>E65+F57</f>
        <v>12.3</v>
      </c>
      <c r="F57" s="8">
        <v>5.2</v>
      </c>
      <c r="H57" s="6">
        <f>H65+I57</f>
        <v>40.900000000000006</v>
      </c>
      <c r="I57" s="8">
        <v>21.3</v>
      </c>
      <c r="K57" s="6">
        <f>K65+L57</f>
        <v>53.900000000000006</v>
      </c>
      <c r="L57" s="8">
        <v>0.4</v>
      </c>
      <c r="O57" s="6">
        <f>O65+P57</f>
        <v>121.6</v>
      </c>
      <c r="P57" s="8">
        <v>1</v>
      </c>
      <c r="R57" s="6">
        <f>R65+S57</f>
        <v>139.7</v>
      </c>
      <c r="S57" s="8">
        <v>11.3</v>
      </c>
      <c r="U57" s="6">
        <f>U65+V57</f>
        <v>149.6</v>
      </c>
      <c r="V57" s="8">
        <v>1.4</v>
      </c>
      <c r="X57" s="6">
        <f>X65+Y57</f>
        <v>167.29999999999998</v>
      </c>
      <c r="Y57" s="8">
        <v>4.3</v>
      </c>
      <c r="Z57" s="51"/>
      <c r="AA57" s="23"/>
      <c r="AC57" s="23"/>
      <c r="AD57" s="23"/>
      <c r="AF57" s="23"/>
      <c r="AG57" s="25"/>
      <c r="AI57" s="23"/>
      <c r="AJ57" s="25"/>
      <c r="AK57" s="34"/>
    </row>
    <row r="58" spans="2:37" ht="13.5">
      <c r="B58" s="61" t="s">
        <v>112</v>
      </c>
      <c r="C58" s="62" t="s">
        <v>9</v>
      </c>
      <c r="E58" s="12">
        <v>5</v>
      </c>
      <c r="F58" s="13" t="s">
        <v>16</v>
      </c>
      <c r="H58" s="12">
        <v>9</v>
      </c>
      <c r="I58" s="13" t="s">
        <v>17</v>
      </c>
      <c r="K58" s="12">
        <v>13</v>
      </c>
      <c r="L58" s="13" t="s">
        <v>29</v>
      </c>
      <c r="O58" s="12">
        <v>33</v>
      </c>
      <c r="P58" s="13"/>
      <c r="R58" s="12">
        <v>37</v>
      </c>
      <c r="S58" s="13"/>
      <c r="U58" s="12">
        <v>41</v>
      </c>
      <c r="V58" s="9"/>
      <c r="X58" s="12">
        <v>45</v>
      </c>
      <c r="Y58" s="13" t="s">
        <v>88</v>
      </c>
      <c r="Z58" s="51"/>
      <c r="AA58" s="23"/>
      <c r="AC58" s="23"/>
      <c r="AD58" s="23"/>
      <c r="AF58" s="23"/>
      <c r="AG58" s="25"/>
      <c r="AI58" s="23"/>
      <c r="AJ58" s="25"/>
      <c r="AK58" s="34"/>
    </row>
    <row r="59" spans="2:37" ht="13.5">
      <c r="B59" s="63" t="s">
        <v>10</v>
      </c>
      <c r="C59" s="64"/>
      <c r="E59" s="10"/>
      <c r="F59" s="11"/>
      <c r="H59" s="10"/>
      <c r="I59" s="11"/>
      <c r="K59" s="10"/>
      <c r="L59" s="11"/>
      <c r="O59" s="10"/>
      <c r="P59" s="16"/>
      <c r="R59" s="10"/>
      <c r="S59" s="16"/>
      <c r="U59" s="10"/>
      <c r="V59" s="16"/>
      <c r="X59" s="14" t="s">
        <v>87</v>
      </c>
      <c r="Y59" s="16"/>
      <c r="Z59" s="51"/>
      <c r="AA59" s="23"/>
      <c r="AC59" s="23"/>
      <c r="AD59" s="23"/>
      <c r="AF59" s="23"/>
      <c r="AG59" s="25"/>
      <c r="AI59" s="23"/>
      <c r="AJ59" s="25"/>
      <c r="AK59" s="34"/>
    </row>
    <row r="60" spans="2:37" ht="13.5">
      <c r="B60" s="65" t="s">
        <v>11</v>
      </c>
      <c r="C60" s="66"/>
      <c r="E60" s="10"/>
      <c r="F60" s="30" t="s">
        <v>131</v>
      </c>
      <c r="H60" s="29" t="s">
        <v>43</v>
      </c>
      <c r="I60" s="11"/>
      <c r="K60" s="29" t="s">
        <v>49</v>
      </c>
      <c r="L60" s="11"/>
      <c r="O60" s="10"/>
      <c r="P60" s="16" t="s">
        <v>72</v>
      </c>
      <c r="R60" s="14" t="s">
        <v>77</v>
      </c>
      <c r="S60" s="16"/>
      <c r="U60" s="29" t="s">
        <v>63</v>
      </c>
      <c r="V60" s="16"/>
      <c r="X60" s="14"/>
      <c r="Y60" s="16"/>
      <c r="Z60" s="51"/>
      <c r="AA60" s="23"/>
      <c r="AC60" s="23"/>
      <c r="AD60" s="23"/>
      <c r="AF60" s="23"/>
      <c r="AG60" s="25"/>
      <c r="AI60" s="23"/>
      <c r="AJ60" s="25"/>
      <c r="AK60" s="34"/>
    </row>
    <row r="61" spans="2:37" ht="13.5">
      <c r="B61" s="65"/>
      <c r="C61" s="67" t="s">
        <v>113</v>
      </c>
      <c r="E61" s="10"/>
      <c r="F61" s="11"/>
      <c r="H61" s="10"/>
      <c r="I61" s="11"/>
      <c r="K61" s="10"/>
      <c r="L61" s="11"/>
      <c r="O61" s="10"/>
      <c r="P61" s="16"/>
      <c r="R61" s="29" t="s">
        <v>122</v>
      </c>
      <c r="S61" s="16"/>
      <c r="U61" s="10"/>
      <c r="V61" s="16"/>
      <c r="X61" s="29" t="s">
        <v>97</v>
      </c>
      <c r="Y61" s="16"/>
      <c r="Z61" s="51"/>
      <c r="AA61" s="23"/>
      <c r="AC61" s="23"/>
      <c r="AD61" s="23"/>
      <c r="AF61" s="23"/>
      <c r="AG61" s="25"/>
      <c r="AI61" s="23"/>
      <c r="AJ61" s="25"/>
      <c r="AK61" s="34"/>
    </row>
    <row r="62" spans="2:37" ht="13.5">
      <c r="B62" s="65" t="s">
        <v>12</v>
      </c>
      <c r="C62" s="66"/>
      <c r="E62" s="10"/>
      <c r="F62" s="24" t="s">
        <v>20</v>
      </c>
      <c r="H62" s="29" t="s">
        <v>42</v>
      </c>
      <c r="I62" s="3"/>
      <c r="K62" s="29" t="s">
        <v>48</v>
      </c>
      <c r="L62" s="3"/>
      <c r="O62" s="10"/>
      <c r="P62" s="2" t="s">
        <v>3</v>
      </c>
      <c r="R62" s="29"/>
      <c r="S62" s="7"/>
      <c r="U62" s="29" t="s">
        <v>7</v>
      </c>
      <c r="V62" s="7"/>
      <c r="X62" s="29"/>
      <c r="Y62" s="7"/>
      <c r="Z62" s="51"/>
      <c r="AA62" s="23"/>
      <c r="AC62" s="23"/>
      <c r="AD62" s="23"/>
      <c r="AF62" s="23"/>
      <c r="AG62" s="25"/>
      <c r="AI62" s="23"/>
      <c r="AJ62" s="25"/>
      <c r="AK62" s="34"/>
    </row>
    <row r="63" spans="2:37" ht="13.5">
      <c r="B63" s="68"/>
      <c r="C63" s="66"/>
      <c r="E63" s="10"/>
      <c r="F63" s="3"/>
      <c r="H63" s="10"/>
      <c r="I63" s="3"/>
      <c r="K63" s="10"/>
      <c r="L63" s="3"/>
      <c r="O63" s="10"/>
      <c r="P63" s="7"/>
      <c r="R63" s="48" t="s">
        <v>124</v>
      </c>
      <c r="S63" s="2" t="s">
        <v>123</v>
      </c>
      <c r="U63" s="10"/>
      <c r="V63" s="7"/>
      <c r="X63" s="10"/>
      <c r="Y63" s="7"/>
      <c r="Z63" s="51"/>
      <c r="AA63" s="23"/>
      <c r="AC63" s="23"/>
      <c r="AD63" s="23"/>
      <c r="AF63" s="23"/>
      <c r="AG63" s="25"/>
      <c r="AI63" s="23"/>
      <c r="AJ63" s="25"/>
      <c r="AK63" s="34"/>
    </row>
    <row r="64" spans="2:37" ht="13.5">
      <c r="B64" s="65" t="s">
        <v>13</v>
      </c>
      <c r="C64" s="66" t="s">
        <v>14</v>
      </c>
      <c r="E64" s="10"/>
      <c r="F64" s="3"/>
      <c r="H64" s="10"/>
      <c r="I64" s="3"/>
      <c r="K64" s="10"/>
      <c r="L64" s="3"/>
      <c r="O64" s="10"/>
      <c r="P64" s="7"/>
      <c r="R64" s="10"/>
      <c r="S64" s="7"/>
      <c r="U64" s="10"/>
      <c r="V64" s="7"/>
      <c r="X64" s="10"/>
      <c r="Y64" s="7"/>
      <c r="Z64" s="51"/>
      <c r="AA64" s="23"/>
      <c r="AC64" s="23"/>
      <c r="AD64" s="23"/>
      <c r="AF64" s="23"/>
      <c r="AG64" s="25"/>
      <c r="AI64" s="23"/>
      <c r="AJ64" s="25"/>
      <c r="AK64" s="34"/>
    </row>
    <row r="65" spans="2:37" ht="14.25" thickBot="1">
      <c r="B65" s="69">
        <f>+C65</f>
        <v>1.2</v>
      </c>
      <c r="C65" s="70">
        <v>1.2</v>
      </c>
      <c r="E65" s="6">
        <f>B41+F65</f>
        <v>7.1</v>
      </c>
      <c r="F65" s="8">
        <v>3</v>
      </c>
      <c r="H65" s="6">
        <f>E41+I65</f>
        <v>19.6</v>
      </c>
      <c r="I65" s="8">
        <v>6</v>
      </c>
      <c r="K65" s="6">
        <f>H41+L65</f>
        <v>53.50000000000001</v>
      </c>
      <c r="L65" s="8">
        <v>4.2</v>
      </c>
      <c r="O65" s="6">
        <v>120.6</v>
      </c>
      <c r="P65" s="8">
        <v>4.5</v>
      </c>
      <c r="R65" s="6">
        <f>O41+S65</f>
        <v>128.39999999999998</v>
      </c>
      <c r="S65" s="8">
        <v>1.5</v>
      </c>
      <c r="U65" s="6">
        <f>R41+V65</f>
        <v>148.2</v>
      </c>
      <c r="V65" s="8">
        <v>0.4</v>
      </c>
      <c r="X65" s="6">
        <f>U41+Y65</f>
        <v>162.99999999999997</v>
      </c>
      <c r="Y65" s="8">
        <v>2.1</v>
      </c>
      <c r="Z65" s="51"/>
      <c r="AA65" s="23"/>
      <c r="AC65" s="23"/>
      <c r="AD65" s="23"/>
      <c r="AF65" s="23"/>
      <c r="AG65" s="25"/>
      <c r="AI65" s="23"/>
      <c r="AJ65" s="25"/>
      <c r="AK65" s="34"/>
    </row>
    <row r="66" spans="2:36" s="49" customFormat="1" ht="2.25" customHeight="1">
      <c r="B66" s="54"/>
      <c r="C66" s="57"/>
      <c r="E66" s="54"/>
      <c r="F66" s="56"/>
      <c r="H66" s="54"/>
      <c r="I66" s="56"/>
      <c r="K66" s="54"/>
      <c r="L66" s="56"/>
      <c r="O66" s="51"/>
      <c r="P66" s="51"/>
      <c r="R66" s="51"/>
      <c r="S66" s="51"/>
      <c r="U66" s="51"/>
      <c r="V66" s="51"/>
      <c r="X66" s="51"/>
      <c r="Y66" s="51"/>
      <c r="Z66" s="51"/>
      <c r="AA66" s="51"/>
      <c r="AC66" s="51"/>
      <c r="AD66" s="51"/>
      <c r="AF66" s="51"/>
      <c r="AG66" s="55"/>
      <c r="AI66" s="51"/>
      <c r="AJ66" s="55"/>
    </row>
    <row r="67" spans="4:23" ht="13.5">
      <c r="D67" s="23"/>
      <c r="G67" s="23"/>
      <c r="J67" s="23"/>
      <c r="M67" s="51"/>
      <c r="N67" s="51"/>
      <c r="Q67" s="23"/>
      <c r="T67" s="23"/>
      <c r="W67" s="23"/>
    </row>
    <row r="68" spans="4:23" ht="13.5">
      <c r="D68" s="23"/>
      <c r="G68" s="23"/>
      <c r="J68" s="23"/>
      <c r="M68" s="51"/>
      <c r="N68" s="51"/>
      <c r="Q68" s="23"/>
      <c r="T68" s="23"/>
      <c r="W68" s="23"/>
    </row>
    <row r="69" spans="4:23" ht="13.5">
      <c r="D69" s="23"/>
      <c r="G69" s="23"/>
      <c r="J69" s="23"/>
      <c r="M69" s="51"/>
      <c r="N69" s="51"/>
      <c r="Q69" s="23"/>
      <c r="T69" s="23"/>
      <c r="W69" s="23"/>
    </row>
  </sheetData>
  <sheetProtection/>
  <mergeCells count="11">
    <mergeCell ref="E35:F36"/>
    <mergeCell ref="H11:I11"/>
    <mergeCell ref="B45:C45"/>
    <mergeCell ref="E18:F18"/>
    <mergeCell ref="E27:F27"/>
    <mergeCell ref="U2:V2"/>
    <mergeCell ref="U3:V6"/>
    <mergeCell ref="X35:Y35"/>
    <mergeCell ref="U52:V52"/>
    <mergeCell ref="U53:V53"/>
    <mergeCell ref="U18:V18"/>
  </mergeCells>
  <printOptions/>
  <pageMargins left="0.31496062992125984" right="0.31496062992125984" top="0.35433070866141736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32"/>
  <sheetViews>
    <sheetView view="pageBreakPreview" zoomScale="85" zoomScaleNormal="70" zoomScaleSheetLayoutView="85" zoomScalePageLayoutView="0" workbookViewId="0" topLeftCell="A7">
      <selection activeCell="R23" sqref="R23"/>
      <selection activeCell="L17" sqref="L17:L19"/>
    </sheetView>
  </sheetViews>
  <sheetFormatPr defaultColWidth="9.50390625" defaultRowHeight="13.5"/>
  <cols>
    <col min="1" max="1" width="0.875" style="49" customWidth="1"/>
    <col min="2" max="3" width="12.00390625" style="23" customWidth="1"/>
    <col min="4" max="4" width="0.6171875" style="0" customWidth="1"/>
    <col min="5" max="6" width="12.00390625" style="23" customWidth="1"/>
    <col min="7" max="7" width="0.6171875" style="0" customWidth="1"/>
    <col min="8" max="9" width="12.00390625" style="23" customWidth="1"/>
    <col min="10" max="10" width="0.6171875" style="0" customWidth="1"/>
    <col min="11" max="12" width="12.00390625" style="23" customWidth="1"/>
    <col min="13" max="13" width="0.6171875" style="49" customWidth="1"/>
    <col min="14" max="15" width="12.00390625" style="23" customWidth="1"/>
    <col min="16" max="16" width="0.6171875" style="0" customWidth="1"/>
    <col min="17" max="17" width="12.00390625" style="23" customWidth="1"/>
  </cols>
  <sheetData>
    <row r="1" spans="2:12" ht="13.5">
      <c r="B1" s="12">
        <v>8</v>
      </c>
      <c r="C1" s="13"/>
      <c r="E1" s="12">
        <v>16</v>
      </c>
      <c r="F1" s="13" t="s">
        <v>31</v>
      </c>
      <c r="H1" s="12">
        <v>24</v>
      </c>
      <c r="I1" s="13" t="s">
        <v>33</v>
      </c>
      <c r="K1" s="12">
        <v>32</v>
      </c>
      <c r="L1" s="13"/>
    </row>
    <row r="2" spans="2:12" ht="13.5">
      <c r="B2" s="89"/>
      <c r="C2" s="90"/>
      <c r="E2" s="10"/>
      <c r="F2" s="11"/>
      <c r="H2" s="10"/>
      <c r="I2" s="32" t="s">
        <v>61</v>
      </c>
      <c r="K2" s="10" t="s">
        <v>70</v>
      </c>
      <c r="L2" s="16"/>
    </row>
    <row r="3" spans="2:12" ht="13.5">
      <c r="B3" s="89"/>
      <c r="C3" s="90"/>
      <c r="E3" s="10" t="s">
        <v>52</v>
      </c>
      <c r="F3" s="11"/>
      <c r="H3" s="10"/>
      <c r="I3" s="16"/>
      <c r="K3" s="10"/>
      <c r="L3" s="16"/>
    </row>
    <row r="4" spans="2:12" ht="13.5">
      <c r="B4" s="29" t="s">
        <v>42</v>
      </c>
      <c r="C4" s="30"/>
      <c r="E4" s="29"/>
      <c r="F4" s="11"/>
      <c r="H4" s="10"/>
      <c r="I4" s="30" t="s">
        <v>60</v>
      </c>
      <c r="K4" s="10"/>
      <c r="L4" s="16"/>
    </row>
    <row r="5" spans="2:12" ht="13.5">
      <c r="B5" s="10"/>
      <c r="C5" s="3"/>
      <c r="E5" s="29" t="s">
        <v>1</v>
      </c>
      <c r="F5" s="3"/>
      <c r="H5" s="10"/>
      <c r="I5" s="3"/>
      <c r="K5" s="29" t="s">
        <v>71</v>
      </c>
      <c r="L5" s="7"/>
    </row>
    <row r="6" spans="2:12" ht="13.5">
      <c r="B6" s="10"/>
      <c r="C6" s="3"/>
      <c r="E6" s="29"/>
      <c r="F6" s="3"/>
      <c r="H6" s="10"/>
      <c r="I6" s="3"/>
      <c r="K6" s="10"/>
      <c r="L6" s="7"/>
    </row>
    <row r="7" spans="2:12" ht="13.5">
      <c r="B7" s="10"/>
      <c r="C7" s="3"/>
      <c r="E7" s="10"/>
      <c r="F7" s="3"/>
      <c r="H7" s="10"/>
      <c r="I7" s="3"/>
      <c r="K7" s="10"/>
      <c r="L7" s="7"/>
    </row>
    <row r="8" spans="2:12" ht="13.5">
      <c r="B8" s="6">
        <f>B16+C8</f>
        <v>13.600000000000001</v>
      </c>
      <c r="C8" s="8">
        <v>0.8</v>
      </c>
      <c r="E8" s="6">
        <f>E16+F8</f>
        <v>61.20000000000001</v>
      </c>
      <c r="F8" s="8">
        <v>2.1</v>
      </c>
      <c r="H8" s="6">
        <f>H16+I8</f>
        <v>95.20000000000002</v>
      </c>
      <c r="I8" s="8">
        <v>1.5</v>
      </c>
      <c r="K8" s="6">
        <f>K16+L8</f>
        <v>116.10000000000001</v>
      </c>
      <c r="L8" s="8">
        <v>1.5</v>
      </c>
    </row>
    <row r="9" spans="2:12" ht="13.5">
      <c r="B9" s="12">
        <v>7</v>
      </c>
      <c r="C9" s="13"/>
      <c r="E9" s="35">
        <v>15</v>
      </c>
      <c r="F9" s="36" t="s">
        <v>30</v>
      </c>
      <c r="H9" s="12">
        <v>23</v>
      </c>
      <c r="I9" s="9"/>
      <c r="K9" s="12">
        <v>31</v>
      </c>
      <c r="L9" s="13" t="s">
        <v>34</v>
      </c>
    </row>
    <row r="10" spans="2:12" ht="13.5">
      <c r="B10" s="10"/>
      <c r="C10" s="11"/>
      <c r="E10" s="10"/>
      <c r="F10" s="2"/>
      <c r="H10" s="10"/>
      <c r="I10" s="11"/>
      <c r="K10" s="10"/>
      <c r="L10" s="16"/>
    </row>
    <row r="11" spans="2:12" ht="13.5">
      <c r="B11" s="10"/>
      <c r="C11" s="11"/>
      <c r="E11" s="42" t="s">
        <v>51</v>
      </c>
      <c r="F11" s="30" t="s">
        <v>109</v>
      </c>
      <c r="H11" s="10"/>
      <c r="I11" s="28" t="s">
        <v>59</v>
      </c>
      <c r="K11" s="10"/>
      <c r="L11" s="16" t="s">
        <v>69</v>
      </c>
    </row>
    <row r="12" spans="2:12" ht="13.5">
      <c r="B12" s="10"/>
      <c r="C12" s="11"/>
      <c r="E12" s="10"/>
      <c r="F12" s="16"/>
      <c r="H12" s="10"/>
      <c r="I12" s="11"/>
      <c r="K12" s="10"/>
      <c r="L12" s="16"/>
    </row>
    <row r="13" spans="2:12" ht="13.5">
      <c r="B13" s="10"/>
      <c r="C13" s="3"/>
      <c r="E13" s="10"/>
      <c r="F13" s="16"/>
      <c r="H13" s="10"/>
      <c r="I13" s="2" t="s">
        <v>5</v>
      </c>
      <c r="K13" s="10"/>
      <c r="L13" s="2" t="s">
        <v>4</v>
      </c>
    </row>
    <row r="14" spans="2:12" ht="13.5">
      <c r="B14" s="10"/>
      <c r="C14" s="3"/>
      <c r="E14" s="10"/>
      <c r="F14" s="3"/>
      <c r="H14" s="10"/>
      <c r="I14" s="3"/>
      <c r="K14" s="10"/>
      <c r="L14" s="7"/>
    </row>
    <row r="15" spans="2:12" ht="13.5">
      <c r="B15" s="10"/>
      <c r="C15" s="3"/>
      <c r="E15" s="10"/>
      <c r="F15" s="3"/>
      <c r="H15" s="10"/>
      <c r="I15" s="3"/>
      <c r="K15" s="10"/>
      <c r="L15" s="7"/>
    </row>
    <row r="16" spans="2:12" ht="13.5">
      <c r="B16" s="6">
        <f>B24+C16</f>
        <v>12.8</v>
      </c>
      <c r="C16" s="8">
        <v>0.5</v>
      </c>
      <c r="E16" s="6">
        <f>E24+F16</f>
        <v>59.10000000000001</v>
      </c>
      <c r="F16" s="8">
        <v>5.2</v>
      </c>
      <c r="H16" s="6">
        <f>H24+I16</f>
        <v>93.70000000000002</v>
      </c>
      <c r="I16" s="8">
        <v>11.3</v>
      </c>
      <c r="K16" s="6">
        <f>K24+L16</f>
        <v>114.60000000000001</v>
      </c>
      <c r="L16" s="8">
        <v>3.6</v>
      </c>
    </row>
    <row r="17" spans="2:12" ht="13.5">
      <c r="B17" s="12">
        <v>6</v>
      </c>
      <c r="C17" s="13"/>
      <c r="E17" s="12">
        <v>14</v>
      </c>
      <c r="F17" s="13" t="s">
        <v>28</v>
      </c>
      <c r="H17" s="12">
        <v>22</v>
      </c>
      <c r="I17" s="13" t="s">
        <v>32</v>
      </c>
      <c r="K17" s="12">
        <v>30</v>
      </c>
      <c r="L17" s="37" t="s">
        <v>23</v>
      </c>
    </row>
    <row r="18" spans="2:12" ht="13.5">
      <c r="B18" s="10"/>
      <c r="C18" s="11"/>
      <c r="E18" s="10"/>
      <c r="F18" s="11"/>
      <c r="H18" s="87"/>
      <c r="I18" s="88"/>
      <c r="K18" s="76"/>
      <c r="L18" s="39" t="s">
        <v>26</v>
      </c>
    </row>
    <row r="19" spans="2:12" ht="13.5">
      <c r="B19" s="10"/>
      <c r="C19" s="11"/>
      <c r="E19" s="10"/>
      <c r="F19" s="30" t="s">
        <v>50</v>
      </c>
      <c r="H19" s="10"/>
      <c r="I19" s="11"/>
      <c r="K19" s="76"/>
      <c r="L19" s="39" t="s">
        <v>24</v>
      </c>
    </row>
    <row r="20" spans="2:12" ht="13.5">
      <c r="B20" s="10"/>
      <c r="C20" s="11"/>
      <c r="E20" s="10"/>
      <c r="F20" s="11"/>
      <c r="H20" s="10"/>
      <c r="I20" s="11"/>
      <c r="K20" s="10"/>
      <c r="L20" s="16"/>
    </row>
    <row r="21" spans="2:12" ht="13.5">
      <c r="B21" s="72" t="s">
        <v>132</v>
      </c>
      <c r="C21" s="3" t="s">
        <v>41</v>
      </c>
      <c r="E21" s="10"/>
      <c r="F21" s="46" t="s">
        <v>118</v>
      </c>
      <c r="H21" s="29" t="s">
        <v>6</v>
      </c>
      <c r="I21" s="3"/>
      <c r="K21" s="10"/>
      <c r="L21" s="7"/>
    </row>
    <row r="22" spans="2:12" ht="13.5">
      <c r="B22" s="27" t="s">
        <v>40</v>
      </c>
      <c r="C22" s="3"/>
      <c r="E22" s="10"/>
      <c r="F22" s="3"/>
      <c r="H22" s="10"/>
      <c r="I22" s="3"/>
      <c r="K22" s="10"/>
      <c r="L22" s="7"/>
    </row>
    <row r="23" spans="2:12" ht="13.5">
      <c r="B23" s="10"/>
      <c r="C23" s="3"/>
      <c r="E23" s="10"/>
      <c r="F23" s="3"/>
      <c r="H23" s="10"/>
      <c r="I23" s="3"/>
      <c r="K23" s="10"/>
      <c r="L23" s="7"/>
    </row>
    <row r="24" spans="2:12" ht="13.5">
      <c r="B24" s="6">
        <f>B32+C24</f>
        <v>12.3</v>
      </c>
      <c r="C24" s="8">
        <v>5.2</v>
      </c>
      <c r="E24" s="6">
        <f>E32+F24</f>
        <v>53.900000000000006</v>
      </c>
      <c r="F24" s="8">
        <v>0.4</v>
      </c>
      <c r="H24" s="6">
        <f>H32+I24</f>
        <v>82.40000000000002</v>
      </c>
      <c r="I24" s="19">
        <v>0.2</v>
      </c>
      <c r="K24" s="6">
        <f>K32+L24</f>
        <v>111.00000000000001</v>
      </c>
      <c r="L24" s="8">
        <v>3.6</v>
      </c>
    </row>
    <row r="25" spans="2:12" ht="13.5">
      <c r="B25" s="12">
        <v>5</v>
      </c>
      <c r="C25" s="13" t="s">
        <v>16</v>
      </c>
      <c r="E25" s="12">
        <v>13</v>
      </c>
      <c r="F25" s="13" t="s">
        <v>29</v>
      </c>
      <c r="H25" s="12">
        <v>21</v>
      </c>
      <c r="I25" s="9"/>
      <c r="K25" s="12">
        <v>29</v>
      </c>
      <c r="L25" s="13" t="s">
        <v>34</v>
      </c>
    </row>
    <row r="26" spans="2:12" ht="13.5">
      <c r="B26" s="10"/>
      <c r="C26" s="11"/>
      <c r="E26" s="10"/>
      <c r="F26" s="11"/>
      <c r="H26" s="10"/>
      <c r="I26" s="11" t="s">
        <v>117</v>
      </c>
      <c r="K26" s="10" t="s">
        <v>67</v>
      </c>
      <c r="L26" s="16"/>
    </row>
    <row r="27" spans="2:12" ht="13.5">
      <c r="B27" s="10"/>
      <c r="C27" s="30" t="s">
        <v>131</v>
      </c>
      <c r="E27" s="29" t="s">
        <v>49</v>
      </c>
      <c r="F27" s="11"/>
      <c r="H27" s="87" t="s">
        <v>79</v>
      </c>
      <c r="I27" s="88"/>
      <c r="K27" s="10"/>
      <c r="L27" s="16"/>
    </row>
    <row r="28" spans="2:12" ht="13.5">
      <c r="B28" s="10"/>
      <c r="C28" s="11"/>
      <c r="E28" s="10"/>
      <c r="F28" s="11"/>
      <c r="H28" s="10"/>
      <c r="I28" s="3"/>
      <c r="K28" s="10"/>
      <c r="L28" s="16"/>
    </row>
    <row r="29" spans="2:12" ht="13.5">
      <c r="B29" s="10"/>
      <c r="C29" s="24" t="s">
        <v>20</v>
      </c>
      <c r="E29" s="29" t="s">
        <v>48</v>
      </c>
      <c r="F29" s="3"/>
      <c r="H29" s="10"/>
      <c r="I29" s="45" t="s">
        <v>58</v>
      </c>
      <c r="K29" s="29" t="s">
        <v>68</v>
      </c>
      <c r="L29" s="7"/>
    </row>
    <row r="30" spans="2:12" ht="13.5">
      <c r="B30" s="10"/>
      <c r="C30" s="3"/>
      <c r="E30" s="10"/>
      <c r="F30" s="3"/>
      <c r="H30" s="10"/>
      <c r="I30" s="45" t="s">
        <v>7</v>
      </c>
      <c r="K30" s="10"/>
      <c r="L30" s="7"/>
    </row>
    <row r="31" spans="2:12" ht="13.5">
      <c r="B31" s="10"/>
      <c r="C31" s="3"/>
      <c r="E31" s="10"/>
      <c r="F31" s="3"/>
      <c r="H31" s="10"/>
      <c r="I31" s="3"/>
      <c r="K31" s="10"/>
      <c r="L31" s="7"/>
    </row>
    <row r="32" spans="2:12" ht="13.5">
      <c r="B32" s="6">
        <v>7.1</v>
      </c>
      <c r="C32" s="8">
        <v>3</v>
      </c>
      <c r="E32" s="6">
        <f>E41+F32</f>
        <v>53.50000000000001</v>
      </c>
      <c r="F32" s="8">
        <v>4.2</v>
      </c>
      <c r="H32" s="6">
        <f>H41+I32</f>
        <v>82.20000000000002</v>
      </c>
      <c r="I32" s="8">
        <v>7.9</v>
      </c>
      <c r="J32" s="49"/>
      <c r="K32" s="6">
        <f>K41+L32</f>
        <v>107.40000000000002</v>
      </c>
      <c r="L32" s="8">
        <v>1.4</v>
      </c>
    </row>
    <row r="33" spans="2:17" s="49" customFormat="1" ht="3.75" customHeight="1">
      <c r="B33" s="54"/>
      <c r="C33" s="50"/>
      <c r="E33" s="54"/>
      <c r="F33" s="50"/>
      <c r="H33" s="54"/>
      <c r="I33" s="50"/>
      <c r="K33" s="50"/>
      <c r="L33" s="50"/>
      <c r="N33" s="51"/>
      <c r="O33" s="51"/>
      <c r="Q33" s="51"/>
    </row>
    <row r="34" spans="2:12" ht="13.5">
      <c r="B34" s="12">
        <v>4</v>
      </c>
      <c r="C34" s="13" t="s">
        <v>15</v>
      </c>
      <c r="E34" s="12"/>
      <c r="F34" s="13" t="s">
        <v>114</v>
      </c>
      <c r="H34" s="12">
        <v>20</v>
      </c>
      <c r="I34" s="9"/>
      <c r="J34" s="49"/>
      <c r="K34" s="12">
        <v>28</v>
      </c>
      <c r="L34" s="13"/>
    </row>
    <row r="35" spans="2:12" ht="13.5">
      <c r="B35" s="10"/>
      <c r="C35" s="11"/>
      <c r="E35" s="10"/>
      <c r="F35" s="16"/>
      <c r="H35" s="10"/>
      <c r="I35" s="11"/>
      <c r="J35" s="49"/>
      <c r="K35" s="10"/>
      <c r="L35" s="32" t="s">
        <v>66</v>
      </c>
    </row>
    <row r="36" spans="2:12" ht="13.5">
      <c r="B36" s="29" t="s">
        <v>130</v>
      </c>
      <c r="C36" s="11"/>
      <c r="E36" s="29"/>
      <c r="F36" s="53" t="s">
        <v>47</v>
      </c>
      <c r="H36" s="29" t="s">
        <v>54</v>
      </c>
      <c r="I36" s="11"/>
      <c r="J36" s="49"/>
      <c r="K36" s="10"/>
      <c r="L36" s="30" t="s">
        <v>65</v>
      </c>
    </row>
    <row r="37" spans="2:12" ht="13.5">
      <c r="B37" s="14"/>
      <c r="C37" s="11"/>
      <c r="E37" s="10"/>
      <c r="F37" s="11"/>
      <c r="H37" s="10"/>
      <c r="I37" s="11"/>
      <c r="J37" s="49"/>
      <c r="K37" s="10"/>
      <c r="L37" s="16"/>
    </row>
    <row r="38" spans="2:12" ht="13.5">
      <c r="B38" s="15" t="s">
        <v>19</v>
      </c>
      <c r="C38" s="3"/>
      <c r="E38" s="29"/>
      <c r="F38" s="2" t="s">
        <v>0</v>
      </c>
      <c r="H38" s="29" t="s">
        <v>57</v>
      </c>
      <c r="I38" s="3"/>
      <c r="J38" s="49"/>
      <c r="K38" s="10"/>
      <c r="L38" s="2" t="s">
        <v>4</v>
      </c>
    </row>
    <row r="39" spans="2:12" ht="13.5">
      <c r="B39" s="10"/>
      <c r="C39" s="3"/>
      <c r="E39" s="10"/>
      <c r="F39" s="3"/>
      <c r="H39" s="10"/>
      <c r="I39" s="3"/>
      <c r="J39" s="49"/>
      <c r="K39" s="10"/>
      <c r="L39" s="7"/>
    </row>
    <row r="40" spans="2:12" ht="13.5">
      <c r="B40" s="10"/>
      <c r="C40" s="3"/>
      <c r="E40" s="10"/>
      <c r="F40" s="3"/>
      <c r="H40" s="10"/>
      <c r="I40" s="3"/>
      <c r="J40" s="49"/>
      <c r="K40" s="10"/>
      <c r="L40" s="7"/>
    </row>
    <row r="41" spans="2:12" ht="13.5">
      <c r="B41" s="6">
        <f>B49+C41</f>
        <v>4.1</v>
      </c>
      <c r="C41" s="8">
        <v>2.6</v>
      </c>
      <c r="E41" s="6">
        <f>E49+F41</f>
        <v>49.300000000000004</v>
      </c>
      <c r="F41" s="8">
        <v>7.3</v>
      </c>
      <c r="H41" s="6">
        <f>H49+I41</f>
        <v>74.30000000000001</v>
      </c>
      <c r="I41" s="8">
        <v>0.4</v>
      </c>
      <c r="J41" s="49"/>
      <c r="K41" s="6">
        <f>K49+L41</f>
        <v>106.00000000000001</v>
      </c>
      <c r="L41" s="8">
        <v>4.5</v>
      </c>
    </row>
    <row r="42" spans="2:12" ht="13.5">
      <c r="B42" s="12">
        <v>3</v>
      </c>
      <c r="C42" s="13"/>
      <c r="E42" s="12">
        <v>11</v>
      </c>
      <c r="F42" s="13" t="s">
        <v>27</v>
      </c>
      <c r="H42" s="12">
        <v>19</v>
      </c>
      <c r="I42" s="9"/>
      <c r="J42" s="49"/>
      <c r="K42" s="12">
        <v>27</v>
      </c>
      <c r="L42" s="13"/>
    </row>
    <row r="43" spans="2:12" ht="13.5">
      <c r="B43" s="10"/>
      <c r="C43" s="11"/>
      <c r="E43" s="10"/>
      <c r="F43" s="11"/>
      <c r="H43" s="10"/>
      <c r="I43" s="11"/>
      <c r="J43" s="49"/>
      <c r="K43" s="10"/>
      <c r="L43" s="16"/>
    </row>
    <row r="44" spans="2:12" ht="13.5" customHeight="1">
      <c r="B44" s="33"/>
      <c r="C44" s="11"/>
      <c r="E44" s="29" t="s">
        <v>44</v>
      </c>
      <c r="F44" s="11"/>
      <c r="H44" s="10"/>
      <c r="I44" s="11" t="s">
        <v>56</v>
      </c>
      <c r="J44" s="49"/>
      <c r="K44" s="87" t="s">
        <v>119</v>
      </c>
      <c r="L44" s="88"/>
    </row>
    <row r="45" spans="2:12" ht="13.5" customHeight="1">
      <c r="B45" s="87" t="s">
        <v>18</v>
      </c>
      <c r="C45" s="88"/>
      <c r="E45" s="10"/>
      <c r="F45" s="11"/>
      <c r="H45" s="10"/>
      <c r="I45" s="11"/>
      <c r="J45" s="49"/>
      <c r="K45" s="10"/>
      <c r="L45" s="16"/>
    </row>
    <row r="46" spans="2:12" ht="13.5" customHeight="1">
      <c r="B46" s="10"/>
      <c r="C46" s="3"/>
      <c r="E46" s="29" t="s">
        <v>45</v>
      </c>
      <c r="F46" s="2" t="s">
        <v>46</v>
      </c>
      <c r="H46" s="10"/>
      <c r="I46" s="2" t="s">
        <v>7</v>
      </c>
      <c r="J46" s="49"/>
      <c r="K46" s="29" t="s">
        <v>120</v>
      </c>
      <c r="L46" s="2"/>
    </row>
    <row r="47" spans="2:12" ht="13.5">
      <c r="B47" s="10"/>
      <c r="C47" s="3"/>
      <c r="E47" s="29"/>
      <c r="F47" s="3"/>
      <c r="H47" s="10"/>
      <c r="I47" s="3"/>
      <c r="J47" s="49"/>
      <c r="K47" s="10"/>
      <c r="L47" s="7"/>
    </row>
    <row r="48" spans="2:12" ht="13.5">
      <c r="B48" s="10"/>
      <c r="C48" s="3"/>
      <c r="E48" s="10"/>
      <c r="F48" s="3"/>
      <c r="H48" s="10"/>
      <c r="I48" s="3"/>
      <c r="J48" s="49"/>
      <c r="K48" s="10"/>
      <c r="L48" s="7"/>
    </row>
    <row r="49" spans="2:12" ht="13.5">
      <c r="B49" s="6">
        <f>B57+C49</f>
        <v>1.5</v>
      </c>
      <c r="C49" s="8">
        <v>1.3</v>
      </c>
      <c r="E49" s="6">
        <f>E57+F49</f>
        <v>42.00000000000001</v>
      </c>
      <c r="F49" s="8">
        <v>1.1</v>
      </c>
      <c r="H49" s="6">
        <f>H57+I49</f>
        <v>73.9</v>
      </c>
      <c r="I49" s="8">
        <v>1.4</v>
      </c>
      <c r="J49" s="49"/>
      <c r="K49" s="6">
        <f>K57+L49</f>
        <v>101.50000000000001</v>
      </c>
      <c r="L49" s="8">
        <v>1</v>
      </c>
    </row>
    <row r="50" spans="2:12" ht="13.5">
      <c r="B50" s="12">
        <v>2</v>
      </c>
      <c r="C50" s="13"/>
      <c r="E50" s="12">
        <v>10</v>
      </c>
      <c r="F50" s="38" t="s">
        <v>21</v>
      </c>
      <c r="H50" s="12">
        <v>18</v>
      </c>
      <c r="I50" s="9"/>
      <c r="J50" s="49"/>
      <c r="K50" s="12">
        <v>26</v>
      </c>
      <c r="L50" s="13"/>
    </row>
    <row r="51" spans="2:12" ht="13.5">
      <c r="B51" s="10"/>
      <c r="C51" s="11"/>
      <c r="E51" s="10"/>
      <c r="F51" s="73" t="s">
        <v>135</v>
      </c>
      <c r="H51" s="31" t="s">
        <v>54</v>
      </c>
      <c r="I51" s="11"/>
      <c r="J51" s="49"/>
      <c r="K51" s="10"/>
      <c r="L51" s="16" t="s">
        <v>64</v>
      </c>
    </row>
    <row r="52" spans="2:12" ht="13.5">
      <c r="B52" s="10"/>
      <c r="C52" s="11"/>
      <c r="E52" s="14" t="s">
        <v>22</v>
      </c>
      <c r="F52" s="39" t="s">
        <v>25</v>
      </c>
      <c r="H52" s="31" t="s">
        <v>55</v>
      </c>
      <c r="I52" s="11"/>
      <c r="J52" s="49"/>
      <c r="K52" s="10"/>
      <c r="L52" s="16"/>
    </row>
    <row r="53" spans="2:12" ht="13.5">
      <c r="B53" s="10"/>
      <c r="C53" s="11"/>
      <c r="E53" s="10"/>
      <c r="F53" s="11"/>
      <c r="H53" s="29"/>
      <c r="I53" s="11"/>
      <c r="J53" s="49"/>
      <c r="K53" s="10"/>
      <c r="L53" s="16"/>
    </row>
    <row r="54" spans="2:12" ht="13.5">
      <c r="B54" s="1"/>
      <c r="C54" s="3"/>
      <c r="E54" s="10"/>
      <c r="F54" s="3"/>
      <c r="H54" s="71" t="s">
        <v>139</v>
      </c>
      <c r="I54" s="3"/>
      <c r="J54" s="49"/>
      <c r="K54" s="1"/>
      <c r="L54" s="2" t="s">
        <v>3</v>
      </c>
    </row>
    <row r="55" spans="2:12" ht="13.5">
      <c r="B55" s="4"/>
      <c r="C55" s="3"/>
      <c r="E55" s="14" t="s">
        <v>115</v>
      </c>
      <c r="F55" s="3"/>
      <c r="H55" s="4"/>
      <c r="I55" s="3"/>
      <c r="J55" s="49"/>
      <c r="K55" s="4"/>
      <c r="L55" s="7"/>
    </row>
    <row r="56" spans="2:12" ht="13.5">
      <c r="B56" s="5"/>
      <c r="C56" s="3"/>
      <c r="E56" s="10"/>
      <c r="F56" s="3"/>
      <c r="H56" s="5"/>
      <c r="I56" s="3"/>
      <c r="J56" s="49"/>
      <c r="K56" s="5"/>
      <c r="L56" s="7"/>
    </row>
    <row r="57" spans="2:12" ht="14.25" thickBot="1">
      <c r="B57" s="44">
        <f>+C57</f>
        <v>0.2</v>
      </c>
      <c r="C57" s="26">
        <v>0.2</v>
      </c>
      <c r="E57" s="6">
        <f>E65+F57</f>
        <v>40.900000000000006</v>
      </c>
      <c r="F57" s="8">
        <v>21.3</v>
      </c>
      <c r="H57" s="6">
        <f>H65+I57</f>
        <v>72.5</v>
      </c>
      <c r="I57" s="8">
        <v>6.6</v>
      </c>
      <c r="J57" s="49"/>
      <c r="K57" s="6">
        <f>K65+L57</f>
        <v>100.50000000000001</v>
      </c>
      <c r="L57" s="8">
        <v>2.7</v>
      </c>
    </row>
    <row r="58" spans="2:12" ht="13.5">
      <c r="B58" s="61" t="s">
        <v>112</v>
      </c>
      <c r="C58" s="62" t="s">
        <v>9</v>
      </c>
      <c r="E58" s="12">
        <v>9</v>
      </c>
      <c r="F58" s="13" t="s">
        <v>17</v>
      </c>
      <c r="H58" s="12">
        <v>17</v>
      </c>
      <c r="I58" s="9"/>
      <c r="J58" s="49"/>
      <c r="K58" s="12">
        <v>25</v>
      </c>
      <c r="L58" s="13"/>
    </row>
    <row r="59" spans="2:12" ht="13.5">
      <c r="B59" s="63" t="s">
        <v>10</v>
      </c>
      <c r="C59" s="64"/>
      <c r="E59" s="10"/>
      <c r="F59" s="11"/>
      <c r="H59" s="10"/>
      <c r="I59" s="11"/>
      <c r="J59" s="49"/>
      <c r="K59" s="10"/>
      <c r="L59" s="16"/>
    </row>
    <row r="60" spans="2:12" ht="13.5">
      <c r="B60" s="65" t="s">
        <v>11</v>
      </c>
      <c r="C60" s="66"/>
      <c r="E60" s="29" t="s">
        <v>43</v>
      </c>
      <c r="F60" s="11"/>
      <c r="H60" s="31" t="s">
        <v>53</v>
      </c>
      <c r="I60" s="11"/>
      <c r="J60" s="49"/>
      <c r="K60" s="29" t="s">
        <v>63</v>
      </c>
      <c r="L60" s="16"/>
    </row>
    <row r="61" spans="2:12" ht="13.5">
      <c r="B61" s="65"/>
      <c r="C61" s="67" t="s">
        <v>113</v>
      </c>
      <c r="E61" s="10"/>
      <c r="F61" s="11"/>
      <c r="H61" s="10"/>
      <c r="I61" s="11"/>
      <c r="J61" s="49"/>
      <c r="K61" s="10"/>
      <c r="L61" s="16"/>
    </row>
    <row r="62" spans="2:12" ht="13.5">
      <c r="B62" s="65" t="s">
        <v>12</v>
      </c>
      <c r="C62" s="66"/>
      <c r="E62" s="29" t="s">
        <v>42</v>
      </c>
      <c r="F62" s="3"/>
      <c r="H62" s="47" t="s">
        <v>116</v>
      </c>
      <c r="I62" s="3"/>
      <c r="J62" s="49"/>
      <c r="K62" s="29" t="s">
        <v>62</v>
      </c>
      <c r="L62" s="7"/>
    </row>
    <row r="63" spans="2:12" ht="13.5">
      <c r="B63" s="68"/>
      <c r="C63" s="66"/>
      <c r="E63" s="10"/>
      <c r="F63" s="3"/>
      <c r="H63" s="10"/>
      <c r="I63" s="3"/>
      <c r="J63" s="49"/>
      <c r="K63" s="10"/>
      <c r="L63" s="7"/>
    </row>
    <row r="64" spans="2:12" ht="13.5">
      <c r="B64" s="65" t="s">
        <v>13</v>
      </c>
      <c r="C64" s="66" t="s">
        <v>14</v>
      </c>
      <c r="E64" s="10"/>
      <c r="F64" s="3"/>
      <c r="H64" s="10"/>
      <c r="I64" s="3"/>
      <c r="J64" s="49"/>
      <c r="K64" s="10"/>
      <c r="L64" s="7"/>
    </row>
    <row r="65" spans="2:12" ht="14.25" thickBot="1">
      <c r="B65" s="69">
        <f>+C65</f>
        <v>1.2</v>
      </c>
      <c r="C65" s="70">
        <v>1.2</v>
      </c>
      <c r="E65" s="44">
        <f>B8+F65</f>
        <v>19.6</v>
      </c>
      <c r="F65" s="26">
        <v>6</v>
      </c>
      <c r="H65" s="44">
        <v>65.9</v>
      </c>
      <c r="I65" s="26">
        <v>4.7</v>
      </c>
      <c r="J65" s="49"/>
      <c r="K65" s="44">
        <f>H8+L65</f>
        <v>97.80000000000001</v>
      </c>
      <c r="L65" s="26">
        <v>2.6</v>
      </c>
    </row>
    <row r="66" spans="2:13" s="51" customFormat="1" ht="6.75" customHeight="1">
      <c r="B66" s="54"/>
      <c r="C66" s="57"/>
      <c r="E66" s="58"/>
      <c r="F66" s="59"/>
      <c r="H66" s="58"/>
      <c r="I66" s="59"/>
      <c r="K66" s="60"/>
      <c r="L66" s="60"/>
      <c r="M66" s="55"/>
    </row>
    <row r="67" spans="2:9" ht="13.5">
      <c r="B67" s="12">
        <v>40</v>
      </c>
      <c r="C67" s="13"/>
      <c r="E67" s="12">
        <v>48</v>
      </c>
      <c r="F67" s="13" t="s">
        <v>89</v>
      </c>
      <c r="H67" s="12">
        <v>56</v>
      </c>
      <c r="I67" s="13" t="s">
        <v>15</v>
      </c>
    </row>
    <row r="68" spans="2:9" ht="13.5">
      <c r="B68" s="10"/>
      <c r="C68" s="16"/>
      <c r="E68" s="22" t="s">
        <v>90</v>
      </c>
      <c r="F68" s="16"/>
      <c r="H68" s="10"/>
      <c r="I68" s="11"/>
    </row>
    <row r="69" spans="2:9" ht="13.5">
      <c r="B69" s="10"/>
      <c r="C69" s="30" t="s">
        <v>80</v>
      </c>
      <c r="E69" s="10"/>
      <c r="F69" s="16"/>
      <c r="H69" s="29"/>
      <c r="I69" s="30" t="s">
        <v>38</v>
      </c>
    </row>
    <row r="70" spans="2:9" ht="13.5">
      <c r="B70" s="10"/>
      <c r="C70" s="16"/>
      <c r="E70" s="10"/>
      <c r="F70" s="16"/>
      <c r="H70" s="10"/>
      <c r="I70" s="11"/>
    </row>
    <row r="71" spans="2:9" ht="13.5">
      <c r="B71" s="10"/>
      <c r="C71" s="2" t="s">
        <v>81</v>
      </c>
      <c r="E71" s="29"/>
      <c r="F71" s="2" t="s">
        <v>129</v>
      </c>
      <c r="H71" s="29"/>
      <c r="I71" s="2" t="s">
        <v>107</v>
      </c>
    </row>
    <row r="72" spans="2:9" ht="13.5">
      <c r="B72" s="10"/>
      <c r="C72" s="7"/>
      <c r="E72" s="10"/>
      <c r="F72" s="7"/>
      <c r="H72" s="10"/>
      <c r="I72" s="3"/>
    </row>
    <row r="73" spans="2:9" ht="13.5">
      <c r="B73" s="10"/>
      <c r="C73" s="7"/>
      <c r="E73" s="10"/>
      <c r="F73" s="7"/>
      <c r="H73" s="10"/>
      <c r="I73" s="3"/>
    </row>
    <row r="74" spans="2:9" ht="13.5">
      <c r="B74" s="6">
        <f>B82+C74</f>
        <v>147.79999999999998</v>
      </c>
      <c r="C74" s="8">
        <v>7.9</v>
      </c>
      <c r="E74" s="6">
        <f>E82+F74</f>
        <v>175.39999999999998</v>
      </c>
      <c r="F74" s="8">
        <v>8.1</v>
      </c>
      <c r="H74" s="6">
        <f>H82+I74</f>
        <v>198.9</v>
      </c>
      <c r="I74" s="8">
        <v>3</v>
      </c>
    </row>
    <row r="75" spans="2:9" ht="13.5">
      <c r="B75" s="12">
        <v>39</v>
      </c>
      <c r="C75" s="13"/>
      <c r="E75" s="17">
        <v>47</v>
      </c>
      <c r="F75" s="74" t="s">
        <v>138</v>
      </c>
      <c r="H75" s="12">
        <v>55</v>
      </c>
      <c r="I75" s="13" t="s">
        <v>106</v>
      </c>
    </row>
    <row r="76" spans="2:9" ht="13.5">
      <c r="B76" s="10"/>
      <c r="C76" s="16"/>
      <c r="E76" s="10"/>
      <c r="F76" s="73" t="s">
        <v>135</v>
      </c>
      <c r="H76" s="10"/>
      <c r="I76" s="11"/>
    </row>
    <row r="77" spans="2:9" ht="13.5">
      <c r="B77" s="29" t="s">
        <v>94</v>
      </c>
      <c r="C77" s="16"/>
      <c r="E77" s="10"/>
      <c r="F77" s="40" t="s">
        <v>35</v>
      </c>
      <c r="H77" s="29" t="s">
        <v>105</v>
      </c>
      <c r="I77" s="11"/>
    </row>
    <row r="78" spans="2:9" ht="13.5">
      <c r="B78" s="29"/>
      <c r="C78" s="16"/>
      <c r="E78" s="10"/>
      <c r="F78" s="16"/>
      <c r="H78" s="10"/>
      <c r="I78" s="11"/>
    </row>
    <row r="79" spans="2:9" ht="13.5">
      <c r="B79" s="29" t="s">
        <v>108</v>
      </c>
      <c r="C79" s="16"/>
      <c r="E79" s="10"/>
      <c r="F79" s="2" t="s">
        <v>98</v>
      </c>
      <c r="H79" s="10"/>
      <c r="I79" s="2" t="s">
        <v>104</v>
      </c>
    </row>
    <row r="80" spans="2:9" ht="13.5">
      <c r="B80" s="21" t="s">
        <v>95</v>
      </c>
      <c r="C80" s="7"/>
      <c r="E80" s="10"/>
      <c r="F80" s="7"/>
      <c r="H80" s="10"/>
      <c r="I80" s="3"/>
    </row>
    <row r="81" spans="2:9" ht="13.5">
      <c r="B81" s="21"/>
      <c r="C81" s="7"/>
      <c r="E81" s="10"/>
      <c r="F81" s="7"/>
      <c r="H81" s="10"/>
      <c r="I81" s="3"/>
    </row>
    <row r="82" spans="2:9" ht="13.5">
      <c r="B82" s="6">
        <f>B90+C82</f>
        <v>139.89999999999998</v>
      </c>
      <c r="C82" s="19">
        <v>0.2</v>
      </c>
      <c r="E82" s="6">
        <f>E90+F82</f>
        <v>167.29999999999998</v>
      </c>
      <c r="F82" s="8">
        <v>0</v>
      </c>
      <c r="H82" s="6">
        <f>H90+I82</f>
        <v>195.9</v>
      </c>
      <c r="I82" s="8">
        <v>5.2</v>
      </c>
    </row>
    <row r="83" spans="2:9" ht="13.5">
      <c r="B83" s="12">
        <v>38</v>
      </c>
      <c r="C83" s="13" t="s">
        <v>32</v>
      </c>
      <c r="E83" s="12">
        <v>46</v>
      </c>
      <c r="F83" s="13" t="s">
        <v>126</v>
      </c>
      <c r="H83" s="12">
        <v>54</v>
      </c>
      <c r="I83" s="9"/>
    </row>
    <row r="84" spans="2:9" ht="13.5">
      <c r="B84" s="10"/>
      <c r="C84" s="16"/>
      <c r="E84" s="29"/>
      <c r="F84" s="16"/>
      <c r="H84" s="31"/>
      <c r="I84" s="11"/>
    </row>
    <row r="85" spans="2:9" ht="13.5">
      <c r="B85" s="10"/>
      <c r="C85" s="30" t="s">
        <v>78</v>
      </c>
      <c r="E85" s="29"/>
      <c r="F85" s="16"/>
      <c r="H85" s="31"/>
      <c r="I85" s="11" t="s">
        <v>103</v>
      </c>
    </row>
    <row r="86" spans="2:9" ht="13.5">
      <c r="B86" s="10"/>
      <c r="C86" s="16"/>
      <c r="E86" s="10"/>
      <c r="F86" s="16"/>
      <c r="H86" s="29"/>
      <c r="I86" s="11"/>
    </row>
    <row r="87" spans="2:9" ht="13.5">
      <c r="B87" s="10"/>
      <c r="C87" s="2" t="s">
        <v>79</v>
      </c>
      <c r="E87" s="21" t="s">
        <v>127</v>
      </c>
      <c r="F87" s="7"/>
      <c r="H87" s="20"/>
      <c r="I87" s="3"/>
    </row>
    <row r="88" spans="2:9" ht="13.5">
      <c r="B88" s="10"/>
      <c r="C88" s="7"/>
      <c r="E88" s="10"/>
      <c r="F88" s="7"/>
      <c r="H88" s="4"/>
      <c r="I88" s="3"/>
    </row>
    <row r="89" spans="2:9" ht="13.5">
      <c r="B89" s="10"/>
      <c r="C89" s="7"/>
      <c r="E89" s="10"/>
      <c r="F89" s="7"/>
      <c r="H89" s="5"/>
      <c r="I89" s="3"/>
    </row>
    <row r="90" spans="2:9" ht="13.5">
      <c r="B90" s="6">
        <f>B98+C90</f>
        <v>139.7</v>
      </c>
      <c r="C90" s="8">
        <v>11.3</v>
      </c>
      <c r="E90" s="6">
        <f>E98+F90</f>
        <v>167.29999999999998</v>
      </c>
      <c r="F90" s="8">
        <v>4.3</v>
      </c>
      <c r="H90" s="6">
        <f>H98+I90</f>
        <v>190.70000000000002</v>
      </c>
      <c r="I90" s="8">
        <v>0.5</v>
      </c>
    </row>
    <row r="91" spans="2:9" ht="13.5">
      <c r="B91" s="12">
        <v>37</v>
      </c>
      <c r="C91" s="13"/>
      <c r="E91" s="12">
        <v>45</v>
      </c>
      <c r="F91" s="13" t="s">
        <v>88</v>
      </c>
      <c r="H91" s="12">
        <v>53</v>
      </c>
      <c r="I91" s="9"/>
    </row>
    <row r="92" spans="2:9" ht="13.5">
      <c r="B92" s="10"/>
      <c r="C92" s="16"/>
      <c r="E92" s="14" t="s">
        <v>87</v>
      </c>
      <c r="F92" s="16"/>
      <c r="H92" s="10"/>
      <c r="I92" s="11"/>
    </row>
    <row r="93" spans="2:9" ht="13.5">
      <c r="B93" s="14" t="s">
        <v>77</v>
      </c>
      <c r="C93" s="16"/>
      <c r="E93" s="14"/>
      <c r="F93" s="16"/>
      <c r="H93" s="29"/>
      <c r="I93" s="11"/>
    </row>
    <row r="94" spans="2:9" ht="13.5">
      <c r="B94" s="29" t="s">
        <v>122</v>
      </c>
      <c r="C94" s="16"/>
      <c r="E94" s="29" t="s">
        <v>97</v>
      </c>
      <c r="F94" s="16"/>
      <c r="H94" s="10"/>
      <c r="I94" s="11"/>
    </row>
    <row r="95" spans="2:9" ht="13.5">
      <c r="B95" s="29"/>
      <c r="C95" s="7"/>
      <c r="E95" s="29"/>
      <c r="F95" s="7"/>
      <c r="H95" s="29"/>
      <c r="I95" s="2" t="s">
        <v>100</v>
      </c>
    </row>
    <row r="96" spans="2:9" ht="13.5">
      <c r="B96" s="48" t="s">
        <v>124</v>
      </c>
      <c r="C96" s="2" t="s">
        <v>123</v>
      </c>
      <c r="E96" s="10"/>
      <c r="F96" s="7"/>
      <c r="H96" s="10"/>
      <c r="I96" s="3"/>
    </row>
    <row r="97" spans="2:9" ht="13.5">
      <c r="B97" s="10"/>
      <c r="C97" s="7"/>
      <c r="E97" s="10"/>
      <c r="F97" s="7"/>
      <c r="H97" s="10"/>
      <c r="I97" s="3"/>
    </row>
    <row r="98" spans="2:9" ht="13.5">
      <c r="B98" s="6">
        <f>B107+C98</f>
        <v>128.39999999999998</v>
      </c>
      <c r="C98" s="8">
        <v>1.5</v>
      </c>
      <c r="E98" s="6">
        <f>E107+F98</f>
        <v>162.99999999999997</v>
      </c>
      <c r="F98" s="8">
        <v>2.1</v>
      </c>
      <c r="H98" s="6">
        <f>H107+I98</f>
        <v>190.20000000000002</v>
      </c>
      <c r="I98" s="8">
        <v>0.8</v>
      </c>
    </row>
    <row r="99" spans="2:17" s="49" customFormat="1" ht="3.75" customHeight="1">
      <c r="B99" s="51"/>
      <c r="C99" s="51"/>
      <c r="F99" s="51"/>
      <c r="I99" s="51"/>
      <c r="K99" s="51"/>
      <c r="L99" s="51"/>
      <c r="N99" s="51"/>
      <c r="O99" s="51"/>
      <c r="Q99" s="51"/>
    </row>
    <row r="100" spans="2:12" ht="13.5">
      <c r="B100" s="12">
        <v>36</v>
      </c>
      <c r="C100" s="13" t="s">
        <v>33</v>
      </c>
      <c r="E100" s="12">
        <v>44</v>
      </c>
      <c r="F100" s="13" t="s">
        <v>85</v>
      </c>
      <c r="H100" s="12">
        <v>52</v>
      </c>
      <c r="I100" s="9"/>
      <c r="K100" s="51"/>
      <c r="L100" s="55"/>
    </row>
    <row r="101" spans="2:12" ht="13.5">
      <c r="B101" s="14" t="s">
        <v>77</v>
      </c>
      <c r="C101" s="16"/>
      <c r="E101" s="10"/>
      <c r="F101" s="11"/>
      <c r="H101" s="29" t="s">
        <v>101</v>
      </c>
      <c r="I101" s="41"/>
      <c r="K101" s="82"/>
      <c r="L101" s="82"/>
    </row>
    <row r="102" spans="2:12" ht="18">
      <c r="B102" s="31"/>
      <c r="C102" s="16"/>
      <c r="E102" s="10"/>
      <c r="F102" s="11" t="s">
        <v>86</v>
      </c>
      <c r="H102" s="29" t="s">
        <v>102</v>
      </c>
      <c r="I102" s="75" t="s">
        <v>133</v>
      </c>
      <c r="K102" s="83" t="s">
        <v>140</v>
      </c>
      <c r="L102" s="84"/>
    </row>
    <row r="103" spans="2:12" ht="18">
      <c r="B103" s="31" t="s">
        <v>76</v>
      </c>
      <c r="C103" s="16"/>
      <c r="E103" s="10"/>
      <c r="F103" s="16"/>
      <c r="H103" s="10"/>
      <c r="I103" s="11"/>
      <c r="K103" s="84"/>
      <c r="L103" s="84"/>
    </row>
    <row r="104" spans="2:12" ht="18">
      <c r="B104" s="10"/>
      <c r="C104" s="7"/>
      <c r="E104" s="10"/>
      <c r="F104" s="2" t="s">
        <v>96</v>
      </c>
      <c r="H104" s="29"/>
      <c r="I104" s="2" t="s">
        <v>100</v>
      </c>
      <c r="K104" s="84"/>
      <c r="L104" s="84"/>
    </row>
    <row r="105" spans="2:12" ht="18">
      <c r="B105" s="10"/>
      <c r="C105" s="7"/>
      <c r="E105" s="10"/>
      <c r="F105" s="7"/>
      <c r="H105" s="10"/>
      <c r="I105" s="3"/>
      <c r="K105" s="84"/>
      <c r="L105" s="84"/>
    </row>
    <row r="106" spans="2:12" ht="13.5">
      <c r="B106" s="10"/>
      <c r="C106" s="7"/>
      <c r="E106" s="10"/>
      <c r="F106" s="7"/>
      <c r="H106" s="10"/>
      <c r="I106" s="3"/>
      <c r="K106" s="51"/>
      <c r="L106" s="55"/>
    </row>
    <row r="107" spans="2:12" ht="13.5">
      <c r="B107" s="6">
        <f>B115+C107</f>
        <v>126.89999999999999</v>
      </c>
      <c r="C107" s="8">
        <v>2.6</v>
      </c>
      <c r="E107" s="6">
        <f>E115+F107</f>
        <v>160.89999999999998</v>
      </c>
      <c r="F107" s="8">
        <v>4.7</v>
      </c>
      <c r="H107" s="6">
        <f>H115+I107</f>
        <v>189.4</v>
      </c>
      <c r="I107" s="8">
        <v>11.6</v>
      </c>
      <c r="K107" s="51"/>
      <c r="L107" s="55"/>
    </row>
    <row r="108" spans="2:12" ht="13.5">
      <c r="B108" s="12">
        <v>35</v>
      </c>
      <c r="C108" s="13"/>
      <c r="E108" s="12">
        <v>43</v>
      </c>
      <c r="F108" s="13"/>
      <c r="H108" s="12">
        <v>51</v>
      </c>
      <c r="I108" s="9"/>
      <c r="K108" s="17">
        <v>59</v>
      </c>
      <c r="L108" s="77" t="s">
        <v>141</v>
      </c>
    </row>
    <row r="109" spans="2:12" ht="13.5">
      <c r="B109" s="10"/>
      <c r="C109" s="16"/>
      <c r="E109" s="10"/>
      <c r="F109" s="16"/>
      <c r="H109" s="10"/>
      <c r="I109" s="11"/>
      <c r="K109" s="10"/>
      <c r="L109" s="11"/>
    </row>
    <row r="110" spans="2:12" ht="13.5">
      <c r="B110" s="10"/>
      <c r="C110" s="30" t="s">
        <v>75</v>
      </c>
      <c r="E110" s="10"/>
      <c r="F110" s="11" t="s">
        <v>84</v>
      </c>
      <c r="H110" s="10"/>
      <c r="I110" s="11"/>
      <c r="K110" s="10"/>
      <c r="L110" s="11"/>
    </row>
    <row r="111" spans="2:12" ht="13.5">
      <c r="B111" s="10"/>
      <c r="C111" s="30"/>
      <c r="E111" s="10"/>
      <c r="F111" s="16"/>
      <c r="H111" s="10"/>
      <c r="I111" s="11"/>
      <c r="K111" s="10"/>
      <c r="L111" s="11"/>
    </row>
    <row r="112" spans="2:12" ht="13.5">
      <c r="B112" s="10"/>
      <c r="C112" s="2" t="s">
        <v>2</v>
      </c>
      <c r="E112" s="10"/>
      <c r="F112" s="2" t="s">
        <v>125</v>
      </c>
      <c r="H112" s="10"/>
      <c r="I112" s="2" t="s">
        <v>111</v>
      </c>
      <c r="K112" s="10"/>
      <c r="L112" s="3"/>
    </row>
    <row r="113" spans="2:12" ht="13.5">
      <c r="B113" s="21" t="s">
        <v>121</v>
      </c>
      <c r="C113" s="7"/>
      <c r="E113" s="10"/>
      <c r="F113" s="7"/>
      <c r="H113" s="10"/>
      <c r="I113" s="3"/>
      <c r="K113" s="10"/>
      <c r="L113" s="2" t="s">
        <v>39</v>
      </c>
    </row>
    <row r="114" spans="2:12" ht="13.5">
      <c r="B114" s="10"/>
      <c r="C114" s="7"/>
      <c r="E114" s="10"/>
      <c r="F114" s="7"/>
      <c r="H114" s="10"/>
      <c r="I114" s="3"/>
      <c r="K114" s="10"/>
      <c r="L114" s="3"/>
    </row>
    <row r="115" spans="2:12" ht="13.5">
      <c r="B115" s="6">
        <f>B123+C115</f>
        <v>124.3</v>
      </c>
      <c r="C115" s="8">
        <v>2.7</v>
      </c>
      <c r="E115" s="6">
        <f>E123+F115</f>
        <v>156.2</v>
      </c>
      <c r="F115" s="8">
        <v>6.6</v>
      </c>
      <c r="H115" s="6">
        <f>H123+I115</f>
        <v>177.8</v>
      </c>
      <c r="I115" s="8">
        <v>1</v>
      </c>
      <c r="K115" s="6">
        <f>K123+L115</f>
        <v>203</v>
      </c>
      <c r="L115" s="8">
        <v>0.2</v>
      </c>
    </row>
    <row r="116" spans="2:12" ht="13.5">
      <c r="B116" s="12">
        <v>34</v>
      </c>
      <c r="C116" s="13"/>
      <c r="E116" s="12">
        <v>42</v>
      </c>
      <c r="F116" s="9"/>
      <c r="H116" s="12">
        <v>50</v>
      </c>
      <c r="I116" s="9"/>
      <c r="K116" s="12">
        <v>58</v>
      </c>
      <c r="L116" s="9"/>
    </row>
    <row r="117" spans="2:12" ht="13.5">
      <c r="B117" s="10"/>
      <c r="C117" s="16"/>
      <c r="E117" s="10"/>
      <c r="F117" s="11" t="s">
        <v>82</v>
      </c>
      <c r="H117" s="31"/>
      <c r="I117" s="11"/>
      <c r="K117" s="91" t="s">
        <v>37</v>
      </c>
      <c r="L117" s="92"/>
    </row>
    <row r="118" spans="2:12" ht="13.5">
      <c r="B118" s="14" t="s">
        <v>73</v>
      </c>
      <c r="C118" s="16"/>
      <c r="E118" s="87" t="s">
        <v>83</v>
      </c>
      <c r="F118" s="88"/>
      <c r="H118" s="10"/>
      <c r="I118" s="28" t="s">
        <v>110</v>
      </c>
      <c r="K118" s="42"/>
      <c r="L118" s="43"/>
    </row>
    <row r="119" spans="2:12" ht="13.5">
      <c r="B119" s="10"/>
      <c r="C119" s="16"/>
      <c r="E119" s="87"/>
      <c r="F119" s="88"/>
      <c r="H119" s="72" t="s">
        <v>134</v>
      </c>
      <c r="I119" s="11"/>
      <c r="K119" s="10"/>
      <c r="L119" s="11"/>
    </row>
    <row r="120" spans="2:12" ht="13.5">
      <c r="B120" s="4" t="s">
        <v>74</v>
      </c>
      <c r="C120" s="7"/>
      <c r="E120" s="1"/>
      <c r="F120" s="3" t="s">
        <v>136</v>
      </c>
      <c r="H120" s="10" t="s">
        <v>99</v>
      </c>
      <c r="I120" s="3"/>
      <c r="K120" s="1"/>
      <c r="L120" s="3"/>
    </row>
    <row r="121" spans="2:12" ht="13.5">
      <c r="B121" s="4"/>
      <c r="C121" s="7"/>
      <c r="E121" s="4"/>
      <c r="F121" s="3"/>
      <c r="H121" s="21" t="s">
        <v>128</v>
      </c>
      <c r="I121" s="3"/>
      <c r="K121" s="4"/>
      <c r="L121" s="3"/>
    </row>
    <row r="122" spans="2:12" ht="13.5">
      <c r="B122" s="5"/>
      <c r="C122" s="7"/>
      <c r="E122" s="5"/>
      <c r="F122" s="7"/>
      <c r="H122" s="5"/>
      <c r="I122" s="3"/>
      <c r="K122" s="5"/>
      <c r="L122" s="3"/>
    </row>
    <row r="123" spans="2:12" ht="13.5">
      <c r="B123" s="6">
        <f>B131+C123</f>
        <v>121.6</v>
      </c>
      <c r="C123" s="8">
        <v>1</v>
      </c>
      <c r="E123" s="6">
        <f>E131+F123</f>
        <v>149.6</v>
      </c>
      <c r="F123" s="8">
        <v>1.4</v>
      </c>
      <c r="H123" s="6">
        <f>H131+I123</f>
        <v>176.8</v>
      </c>
      <c r="I123" s="8">
        <v>0.8</v>
      </c>
      <c r="K123" s="6">
        <f>K131+L123</f>
        <v>202.8</v>
      </c>
      <c r="L123" s="8">
        <v>1.3</v>
      </c>
    </row>
    <row r="124" spans="2:12" ht="13.5">
      <c r="B124" s="12">
        <v>33</v>
      </c>
      <c r="C124" s="13"/>
      <c r="E124" s="12">
        <v>41</v>
      </c>
      <c r="F124" s="9"/>
      <c r="H124" s="12">
        <v>49</v>
      </c>
      <c r="I124" s="13"/>
      <c r="K124" s="12">
        <v>57</v>
      </c>
      <c r="L124" s="9"/>
    </row>
    <row r="125" spans="2:12" ht="13.5">
      <c r="B125" s="10"/>
      <c r="C125" s="16"/>
      <c r="E125" s="10"/>
      <c r="F125" s="16"/>
      <c r="H125" s="10"/>
      <c r="I125" s="16"/>
      <c r="K125" s="10"/>
      <c r="L125" s="28" t="s">
        <v>93</v>
      </c>
    </row>
    <row r="126" spans="2:12" ht="13.5">
      <c r="B126" s="10"/>
      <c r="C126" s="16" t="s">
        <v>72</v>
      </c>
      <c r="E126" s="29" t="s">
        <v>63</v>
      </c>
      <c r="F126" s="16"/>
      <c r="H126" s="14" t="s">
        <v>91</v>
      </c>
      <c r="I126" s="16"/>
      <c r="K126" s="10"/>
      <c r="L126" s="28" t="s">
        <v>92</v>
      </c>
    </row>
    <row r="127" spans="2:12" ht="13.5">
      <c r="B127" s="10"/>
      <c r="C127" s="16"/>
      <c r="E127" s="10"/>
      <c r="F127" s="16"/>
      <c r="H127" s="10"/>
      <c r="I127" s="16"/>
      <c r="K127" s="10"/>
      <c r="L127" s="11" t="s">
        <v>137</v>
      </c>
    </row>
    <row r="128" spans="2:12" ht="13.5">
      <c r="B128" s="10"/>
      <c r="C128" s="2" t="s">
        <v>3</v>
      </c>
      <c r="E128" s="29" t="s">
        <v>7</v>
      </c>
      <c r="F128" s="7"/>
      <c r="H128" s="29" t="s">
        <v>8</v>
      </c>
      <c r="I128" s="7"/>
      <c r="K128" s="10"/>
      <c r="L128" s="2" t="s">
        <v>8</v>
      </c>
    </row>
    <row r="129" spans="2:12" ht="13.5">
      <c r="B129" s="10"/>
      <c r="C129" s="7"/>
      <c r="E129" s="10"/>
      <c r="F129" s="7"/>
      <c r="H129" s="10"/>
      <c r="I129" s="7"/>
      <c r="K129" s="10"/>
      <c r="L129" s="3"/>
    </row>
    <row r="130" spans="2:12" ht="13.5">
      <c r="B130" s="10"/>
      <c r="C130" s="7"/>
      <c r="E130" s="10"/>
      <c r="F130" s="7"/>
      <c r="H130" s="10"/>
      <c r="I130" s="7"/>
      <c r="K130" s="10"/>
      <c r="L130" s="3"/>
    </row>
    <row r="131" spans="2:12" ht="13.5">
      <c r="B131" s="6">
        <v>120.6</v>
      </c>
      <c r="C131" s="8">
        <v>4.5</v>
      </c>
      <c r="E131" s="6">
        <f>B74+F131</f>
        <v>148.2</v>
      </c>
      <c r="F131" s="8">
        <v>0.4</v>
      </c>
      <c r="H131" s="6">
        <v>176</v>
      </c>
      <c r="I131" s="8">
        <v>0.6</v>
      </c>
      <c r="K131" s="6">
        <f>H74+L131</f>
        <v>201.5</v>
      </c>
      <c r="L131" s="8">
        <v>2.6</v>
      </c>
    </row>
    <row r="132" spans="2:17" s="49" customFormat="1" ht="5.25" customHeight="1">
      <c r="B132" s="51"/>
      <c r="C132" s="51"/>
      <c r="F132" s="51"/>
      <c r="I132" s="51"/>
      <c r="L132" s="51"/>
      <c r="N132" s="51"/>
      <c r="O132" s="51"/>
      <c r="Q132" s="51"/>
    </row>
  </sheetData>
  <sheetProtection/>
  <mergeCells count="10">
    <mergeCell ref="E118:F118"/>
    <mergeCell ref="E119:F119"/>
    <mergeCell ref="B2:C3"/>
    <mergeCell ref="K44:L44"/>
    <mergeCell ref="B45:C45"/>
    <mergeCell ref="H18:I18"/>
    <mergeCell ref="H27:I27"/>
    <mergeCell ref="K117:L117"/>
    <mergeCell ref="K101:L101"/>
    <mergeCell ref="K102:L10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妻神邦昭</dc:creator>
  <cp:keywords/>
  <dc:description/>
  <cp:lastModifiedBy>Ogura</cp:lastModifiedBy>
  <cp:lastPrinted>2017-02-25T08:58:26Z</cp:lastPrinted>
  <dcterms:created xsi:type="dcterms:W3CDTF">2017-02-03T00:39:43Z</dcterms:created>
  <dcterms:modified xsi:type="dcterms:W3CDTF">2017-02-26T15:50:38Z</dcterms:modified>
  <cp:category/>
  <cp:version/>
  <cp:contentType/>
  <cp:contentStatus/>
</cp:coreProperties>
</file>