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20" tabRatio="601" activeTab="0"/>
  </bookViews>
  <sheets>
    <sheet name="BRM318_koma" sheetId="1" r:id="rId1"/>
  </sheets>
  <definedNames>
    <definedName name="Excel_BuiltIn_Print_Area">#REF!</definedName>
    <definedName name="_xlnm.Print_Area" localSheetId="0">'BRM318_koma'!$A$1:$T$65</definedName>
  </definedNames>
  <calcPr fullCalcOnLoad="1"/>
</workbook>
</file>

<file path=xl/sharedStrings.xml><?xml version="1.0" encoding="utf-8"?>
<sst xmlns="http://schemas.openxmlformats.org/spreadsheetml/2006/main" count="153" uniqueCount="134">
  <si>
    <t>狭山方面</t>
  </si>
  <si>
    <t>根岸</t>
  </si>
  <si>
    <t xml:space="preserve">  R299</t>
  </si>
  <si>
    <t>K39</t>
  </si>
  <si>
    <t>K370</t>
  </si>
  <si>
    <t>K14</t>
  </si>
  <si>
    <t>K137</t>
  </si>
  <si>
    <t>K38</t>
  </si>
  <si>
    <t>K114</t>
  </si>
  <si>
    <t>河川敷へ</t>
  </si>
  <si>
    <t>飯能方面</t>
  </si>
  <si>
    <t>大利根北大桑店</t>
  </si>
  <si>
    <t>つくば・八千代方面</t>
  </si>
  <si>
    <t>栗橋・東北道方面</t>
  </si>
  <si>
    <t>下妻市街地方面</t>
  </si>
  <si>
    <t>国道16号・入間方面</t>
  </si>
  <si>
    <t>R299</t>
  </si>
  <si>
    <t>国道125号・国道4号方面</t>
  </si>
  <si>
    <t>下妻・新4号国道方面</t>
  </si>
  <si>
    <t>つくば・筑波山方面</t>
  </si>
  <si>
    <t>K132</t>
  </si>
  <si>
    <t>筑西・桜川方面</t>
  </si>
  <si>
    <t>側道へ</t>
  </si>
  <si>
    <t>館林・下妻・新4号国道方面</t>
  </si>
  <si>
    <t>川田谷</t>
  </si>
  <si>
    <t>川越方面</t>
  </si>
  <si>
    <t>川越・川島方面</t>
  </si>
  <si>
    <t>K57</t>
  </si>
  <si>
    <t>高尾二丁目</t>
  </si>
  <si>
    <t>深井二丁目</t>
  </si>
  <si>
    <t>本町</t>
  </si>
  <si>
    <t>北本方面</t>
  </si>
  <si>
    <t>加須方面</t>
  </si>
  <si>
    <t>鴻巣市街方面</t>
  </si>
  <si>
    <t xml:space="preserve">K57 </t>
  </si>
  <si>
    <t>鴻巣方面</t>
  </si>
  <si>
    <t xml:space="preserve">R17 </t>
  </si>
  <si>
    <t>川田谷</t>
  </si>
  <si>
    <t>歩道橋</t>
  </si>
  <si>
    <t>キューシート番号</t>
  </si>
  <si>
    <t>信号あり</t>
  </si>
  <si>
    <t>信号なし</t>
  </si>
  <si>
    <t xml:space="preserve"> </t>
  </si>
  <si>
    <t>交差点名</t>
  </si>
  <si>
    <t>参加者位置</t>
  </si>
  <si>
    <t>総距離</t>
  </si>
  <si>
    <t>区間距離</t>
  </si>
  <si>
    <t>根岸</t>
  </si>
  <si>
    <t>柏原</t>
  </si>
  <si>
    <t>柏原</t>
  </si>
  <si>
    <t>上戸</t>
  </si>
  <si>
    <t>上戸</t>
  </si>
  <si>
    <t>狭山市街方面</t>
  </si>
  <si>
    <t>K260</t>
  </si>
  <si>
    <t>鴻巣方面</t>
  </si>
  <si>
    <t>騎西一丁目</t>
  </si>
  <si>
    <t>騎西市街方面</t>
  </si>
  <si>
    <t>騎西三丁目</t>
  </si>
  <si>
    <t>日出安</t>
  </si>
  <si>
    <t>K151</t>
  </si>
  <si>
    <t>久喜方面</t>
  </si>
  <si>
    <t>大室</t>
  </si>
  <si>
    <t>大利根方面</t>
  </si>
  <si>
    <t>北平野</t>
  </si>
  <si>
    <t>K84</t>
  </si>
  <si>
    <t>栗橋方面</t>
  </si>
  <si>
    <t>八坂神社前</t>
  </si>
  <si>
    <t>利根川橋南詰</t>
  </si>
  <si>
    <t>R4</t>
  </si>
  <si>
    <t>宇都宮・小山方面</t>
  </si>
  <si>
    <t>中田町</t>
  </si>
  <si>
    <t>K56</t>
  </si>
  <si>
    <t>駒羽根交番前</t>
  </si>
  <si>
    <t>若三差路</t>
  </si>
  <si>
    <t>土浦・つくば方面</t>
  </si>
  <si>
    <t>長塚三差路</t>
  </si>
  <si>
    <t>K357</t>
  </si>
  <si>
    <t>本宿・本城町方面</t>
  </si>
  <si>
    <t>桜川・明野方面</t>
  </si>
  <si>
    <t>境方面</t>
  </si>
  <si>
    <t>東京方面</t>
  </si>
  <si>
    <t>羽生方面</t>
  </si>
  <si>
    <t>K346</t>
  </si>
  <si>
    <t>加須方面</t>
  </si>
  <si>
    <t>国道122号方面</t>
  </si>
  <si>
    <t>川田谷（市場）西</t>
  </si>
  <si>
    <t>PC1 セブンイレブン</t>
  </si>
  <si>
    <t>加須北平野店</t>
  </si>
  <si>
    <t xml:space="preserve">K84  </t>
  </si>
  <si>
    <t>八坂神社前</t>
  </si>
  <si>
    <t>駒羽根交番前</t>
  </si>
  <si>
    <t xml:space="preserve">K262  </t>
  </si>
  <si>
    <t xml:space="preserve">K260  </t>
  </si>
  <si>
    <t>ここからNo.22まで歩道徐行推奨</t>
  </si>
  <si>
    <t xml:space="preserve">R125  </t>
  </si>
  <si>
    <t xml:space="preserve">K131  </t>
  </si>
  <si>
    <t xml:space="preserve"> K151</t>
  </si>
  <si>
    <t>桶川北本I.C方面</t>
  </si>
  <si>
    <t xml:space="preserve">    K260</t>
  </si>
  <si>
    <t>国道254号方面</t>
  </si>
  <si>
    <t>石原町（北）</t>
  </si>
  <si>
    <t>石原町（北）</t>
  </si>
  <si>
    <t xml:space="preserve">      K12</t>
  </si>
  <si>
    <t>PC2 セブンイレブン</t>
  </si>
  <si>
    <t>茨城真壁古城店</t>
  </si>
  <si>
    <t xml:space="preserve">      K41</t>
  </si>
  <si>
    <t>K132</t>
  </si>
  <si>
    <t>下妻方面</t>
  </si>
  <si>
    <t>K131</t>
  </si>
  <si>
    <r>
      <t xml:space="preserve">G  O  A  L  </t>
    </r>
    <r>
      <rPr>
        <sz val="16"/>
        <color indexed="8"/>
        <rFont val="ＭＳ Ｐゴシック"/>
        <family val="3"/>
      </rPr>
      <t>!</t>
    </r>
  </si>
  <si>
    <t>K357</t>
  </si>
  <si>
    <t>R294・常総方面</t>
  </si>
  <si>
    <t>若三差路</t>
  </si>
  <si>
    <t>K56</t>
  </si>
  <si>
    <t>R4</t>
  </si>
  <si>
    <t>R4</t>
  </si>
  <si>
    <t xml:space="preserve">K60  </t>
  </si>
  <si>
    <r>
      <t>PC3</t>
    </r>
    <r>
      <rPr>
        <sz val="11"/>
        <rFont val="ＭＳ Ｐゴシック"/>
        <family val="3"/>
      </rPr>
      <t xml:space="preserve"> セブンイレブン</t>
    </r>
  </si>
  <si>
    <t xml:space="preserve">   K370</t>
  </si>
  <si>
    <t xml:space="preserve">K151  </t>
  </si>
  <si>
    <t>K57</t>
  </si>
  <si>
    <t>K12</t>
  </si>
  <si>
    <t>坂戸方面</t>
  </si>
  <si>
    <t>K39</t>
  </si>
  <si>
    <t>川越市街方面</t>
  </si>
  <si>
    <t>R125</t>
  </si>
  <si>
    <t>長塚三差路</t>
  </si>
  <si>
    <t>ここから車道へ</t>
  </si>
  <si>
    <t>桶川北本I.C方面</t>
  </si>
  <si>
    <t xml:space="preserve">    K57</t>
  </si>
  <si>
    <t>正面は一方通行の出口</t>
  </si>
  <si>
    <t>川田谷（市場）西</t>
  </si>
  <si>
    <t>利根川橋の手前で信号を横断し</t>
  </si>
  <si>
    <t>反対車線の歩道を徐行すること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</si>
</sst>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&quot;㎞&quot;"/>
    <numFmt numFmtId="177" formatCode="0.0_);[Red]\(0.0\)"/>
    <numFmt numFmtId="178" formatCode="0.0_ 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6"/>
      <color indexed="8"/>
      <name val="ＭＳ Ｐゴシック"/>
      <family val="3"/>
    </font>
    <font>
      <b/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sz val="9"/>
      <color indexed="8"/>
      <name val="ＭＳ Ｐゴシック"/>
      <family val="3"/>
    </font>
    <font>
      <b/>
      <sz val="6"/>
      <color indexed="8"/>
      <name val="ＭＳ Ｐゴシック"/>
      <family val="3"/>
    </font>
    <font>
      <b/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16"/>
      <name val="ＭＳ Ｐゴシック"/>
      <family val="3"/>
    </font>
    <font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 style="medium"/>
      <top/>
      <bottom/>
    </border>
    <border>
      <left/>
      <right style="thin">
        <color indexed="8"/>
      </right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/>
      <top style="thin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thin"/>
    </border>
    <border>
      <left style="thin"/>
      <right/>
      <top style="medium"/>
      <bottom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/>
      <top style="thin"/>
      <bottom/>
    </border>
    <border>
      <left/>
      <right style="thin">
        <color indexed="8"/>
      </right>
      <top/>
      <bottom style="thin">
        <color indexed="8"/>
      </bottom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thin">
        <color indexed="8"/>
      </right>
      <top/>
      <bottom/>
    </border>
    <border>
      <left style="thin">
        <color indexed="8"/>
      </left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176" fontId="0" fillId="0" borderId="10" xfId="0" applyNumberFormat="1" applyFont="1" applyFill="1" applyBorder="1" applyAlignment="1">
      <alignment horizontal="left" vertical="center" shrinkToFit="1"/>
    </xf>
    <xf numFmtId="176" fontId="0" fillId="0" borderId="11" xfId="0" applyNumberFormat="1" applyFont="1" applyFill="1" applyBorder="1" applyAlignment="1">
      <alignment horizontal="right" vertical="center" shrinkToFit="1"/>
    </xf>
    <xf numFmtId="0" fontId="8" fillId="0" borderId="12" xfId="0" applyFont="1" applyFill="1" applyBorder="1" applyAlignment="1">
      <alignment vertical="center" shrinkToFit="1"/>
    </xf>
    <xf numFmtId="0" fontId="6" fillId="0" borderId="12" xfId="0" applyFont="1" applyFill="1" applyBorder="1" applyAlignment="1">
      <alignment vertical="center" shrinkToFit="1"/>
    </xf>
    <xf numFmtId="0" fontId="6" fillId="0" borderId="13" xfId="0" applyFont="1" applyFill="1" applyBorder="1" applyAlignment="1">
      <alignment horizontal="right" vertical="center" shrinkToFit="1"/>
    </xf>
    <xf numFmtId="0" fontId="5" fillId="0" borderId="12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left" vertical="center" shrinkToFit="1"/>
    </xf>
    <xf numFmtId="0" fontId="8" fillId="0" borderId="13" xfId="0" applyFont="1" applyFill="1" applyBorder="1" applyAlignment="1">
      <alignment horizontal="right" vertical="center" shrinkToFit="1"/>
    </xf>
    <xf numFmtId="0" fontId="8" fillId="0" borderId="12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0" fillId="0" borderId="15" xfId="0" applyFont="1" applyFill="1" applyBorder="1" applyAlignment="1">
      <alignment horizontal="left" vertical="center" shrinkToFit="1"/>
    </xf>
    <xf numFmtId="0" fontId="0" fillId="0" borderId="16" xfId="0" applyFont="1" applyFill="1" applyBorder="1" applyAlignment="1">
      <alignment horizontal="right" vertical="center" shrinkToFit="1"/>
    </xf>
    <xf numFmtId="176" fontId="0" fillId="0" borderId="17" xfId="0" applyNumberFormat="1" applyFont="1" applyFill="1" applyBorder="1" applyAlignment="1">
      <alignment horizontal="left" vertical="center" shrinkToFit="1"/>
    </xf>
    <xf numFmtId="176" fontId="0" fillId="0" borderId="18" xfId="0" applyNumberFormat="1" applyFont="1" applyFill="1" applyBorder="1" applyAlignment="1">
      <alignment vertical="center" shrinkToFit="1"/>
    </xf>
    <xf numFmtId="176" fontId="0" fillId="0" borderId="14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vertical="center" shrinkToFit="1"/>
    </xf>
    <xf numFmtId="0" fontId="0" fillId="0" borderId="12" xfId="0" applyFont="1" applyFill="1" applyBorder="1" applyAlignment="1">
      <alignment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left" vertical="center" shrinkToFit="1"/>
    </xf>
    <xf numFmtId="0" fontId="6" fillId="0" borderId="19" xfId="0" applyFont="1" applyFill="1" applyBorder="1" applyAlignment="1">
      <alignment horizontal="left" vertical="center" shrinkToFit="1"/>
    </xf>
    <xf numFmtId="0" fontId="5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left" vertical="center"/>
    </xf>
    <xf numFmtId="176" fontId="0" fillId="0" borderId="17" xfId="0" applyNumberFormat="1" applyFont="1" applyFill="1" applyBorder="1" applyAlignment="1">
      <alignment horizontal="left" vertical="center"/>
    </xf>
    <xf numFmtId="176" fontId="0" fillId="0" borderId="18" xfId="0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vertical="center"/>
    </xf>
    <xf numFmtId="176" fontId="0" fillId="0" borderId="22" xfId="0" applyNumberFormat="1" applyFont="1" applyFill="1" applyBorder="1" applyAlignment="1">
      <alignment horizontal="left" vertical="center"/>
    </xf>
    <xf numFmtId="176" fontId="0" fillId="0" borderId="23" xfId="0" applyNumberFormat="1" applyFont="1" applyFill="1" applyBorder="1" applyAlignment="1">
      <alignment horizontal="right" vertical="center"/>
    </xf>
    <xf numFmtId="0" fontId="0" fillId="0" borderId="24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176" fontId="0" fillId="0" borderId="25" xfId="0" applyNumberFormat="1" applyFont="1" applyFill="1" applyBorder="1" applyAlignment="1">
      <alignment horizontal="left" vertical="center"/>
    </xf>
    <xf numFmtId="176" fontId="0" fillId="0" borderId="11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top"/>
    </xf>
    <xf numFmtId="176" fontId="6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11" fillId="0" borderId="19" xfId="0" applyFont="1" applyFill="1" applyBorder="1" applyAlignment="1">
      <alignment vertical="center"/>
    </xf>
    <xf numFmtId="0" fontId="3" fillId="0" borderId="0" xfId="0" applyFont="1" applyFill="1" applyAlignment="1">
      <alignment vertical="center" shrinkToFit="1"/>
    </xf>
    <xf numFmtId="0" fontId="0" fillId="0" borderId="26" xfId="0" applyFont="1" applyFill="1" applyBorder="1" applyAlignment="1">
      <alignment horizontal="left" vertical="center" shrinkToFit="1"/>
    </xf>
    <xf numFmtId="0" fontId="0" fillId="0" borderId="27" xfId="0" applyFont="1" applyFill="1" applyBorder="1" applyAlignment="1">
      <alignment horizontal="left" vertical="center" shrinkToFit="1"/>
    </xf>
    <xf numFmtId="0" fontId="0" fillId="0" borderId="28" xfId="0" applyFont="1" applyFill="1" applyBorder="1" applyAlignment="1">
      <alignment horizontal="right" vertical="center" shrinkToFit="1"/>
    </xf>
    <xf numFmtId="0" fontId="5" fillId="0" borderId="29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vertical="center" shrinkToFit="1"/>
    </xf>
    <xf numFmtId="0" fontId="0" fillId="0" borderId="19" xfId="0" applyFont="1" applyFill="1" applyBorder="1" applyAlignment="1">
      <alignment vertical="center" shrinkToFit="1"/>
    </xf>
    <xf numFmtId="0" fontId="0" fillId="0" borderId="20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horizontal="left" vertical="center" inden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vertical="center" shrinkToFit="1"/>
    </xf>
    <xf numFmtId="176" fontId="0" fillId="0" borderId="30" xfId="0" applyNumberFormat="1" applyFont="1" applyFill="1" applyBorder="1" applyAlignment="1">
      <alignment horizontal="left" vertical="center" shrinkToFit="1"/>
    </xf>
    <xf numFmtId="176" fontId="0" fillId="0" borderId="31" xfId="0" applyNumberFormat="1" applyFont="1" applyFill="1" applyBorder="1" applyAlignment="1">
      <alignment horizontal="left" vertical="center" shrinkToFit="1"/>
    </xf>
    <xf numFmtId="176" fontId="0" fillId="0" borderId="32" xfId="0" applyNumberFormat="1" applyFont="1" applyFill="1" applyBorder="1" applyAlignment="1">
      <alignment vertical="center" shrinkToFit="1"/>
    </xf>
    <xf numFmtId="176" fontId="0" fillId="0" borderId="33" xfId="0" applyNumberFormat="1" applyFont="1" applyFill="1" applyBorder="1" applyAlignment="1">
      <alignment vertical="center" shrinkToFit="1"/>
    </xf>
    <xf numFmtId="0" fontId="0" fillId="0" borderId="34" xfId="0" applyFont="1" applyFill="1" applyBorder="1" applyAlignment="1">
      <alignment horizontal="left" vertical="center" shrinkToFit="1"/>
    </xf>
    <xf numFmtId="0" fontId="0" fillId="0" borderId="35" xfId="0" applyFont="1" applyFill="1" applyBorder="1" applyAlignment="1">
      <alignment horizontal="right" vertical="center"/>
    </xf>
    <xf numFmtId="0" fontId="0" fillId="0" borderId="36" xfId="0" applyFont="1" applyFill="1" applyBorder="1" applyAlignment="1">
      <alignment horizontal="right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right" vertical="center"/>
    </xf>
    <xf numFmtId="0" fontId="2" fillId="0" borderId="29" xfId="0" applyFont="1" applyFill="1" applyBorder="1" applyAlignment="1">
      <alignment horizontal="center" vertical="center" shrinkToFit="1"/>
    </xf>
    <xf numFmtId="176" fontId="0" fillId="0" borderId="37" xfId="0" applyNumberFormat="1" applyFont="1" applyFill="1" applyBorder="1" applyAlignment="1">
      <alignment horizontal="left" vertical="center"/>
    </xf>
    <xf numFmtId="0" fontId="7" fillId="0" borderId="36" xfId="0" applyFont="1" applyFill="1" applyBorder="1" applyAlignment="1">
      <alignment horizontal="right" vertical="center" shrinkToFit="1"/>
    </xf>
    <xf numFmtId="0" fontId="5" fillId="0" borderId="2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8" fillId="0" borderId="20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176" fontId="0" fillId="0" borderId="32" xfId="0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right" vertical="center" shrinkToFit="1"/>
    </xf>
    <xf numFmtId="0" fontId="0" fillId="0" borderId="34" xfId="0" applyFont="1" applyFill="1" applyBorder="1" applyAlignment="1">
      <alignment horizontal="left" vertical="center"/>
    </xf>
    <xf numFmtId="176" fontId="9" fillId="0" borderId="36" xfId="0" applyNumberFormat="1" applyFont="1" applyFill="1" applyBorder="1" applyAlignment="1">
      <alignment horizontal="right" vertical="center" shrinkToFit="1"/>
    </xf>
    <xf numFmtId="176" fontId="0" fillId="0" borderId="38" xfId="0" applyNumberFormat="1" applyFont="1" applyFill="1" applyBorder="1" applyAlignment="1">
      <alignment horizontal="left" vertical="center" shrinkToFit="1"/>
    </xf>
    <xf numFmtId="0" fontId="5" fillId="0" borderId="19" xfId="0" applyFont="1" applyFill="1" applyBorder="1" applyAlignment="1">
      <alignment horizontal="right" vertical="center"/>
    </xf>
    <xf numFmtId="176" fontId="0" fillId="0" borderId="39" xfId="0" applyNumberFormat="1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right" vertical="center"/>
    </xf>
    <xf numFmtId="0" fontId="0" fillId="0" borderId="40" xfId="0" applyFont="1" applyFill="1" applyBorder="1" applyAlignment="1">
      <alignment horizontal="left" vertical="center"/>
    </xf>
    <xf numFmtId="0" fontId="0" fillId="0" borderId="41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vertical="center" shrinkToFit="1"/>
    </xf>
    <xf numFmtId="0" fontId="0" fillId="0" borderId="42" xfId="0" applyFont="1" applyFill="1" applyBorder="1" applyAlignment="1">
      <alignment horizontal="left" vertical="center" shrinkToFit="1"/>
    </xf>
    <xf numFmtId="0" fontId="10" fillId="0" borderId="20" xfId="0" applyFont="1" applyFill="1" applyBorder="1" applyAlignment="1">
      <alignment vertical="center" shrinkToFit="1"/>
    </xf>
    <xf numFmtId="0" fontId="10" fillId="0" borderId="13" xfId="0" applyFont="1" applyFill="1" applyBorder="1" applyAlignment="1">
      <alignment vertical="center" shrinkToFit="1"/>
    </xf>
    <xf numFmtId="0" fontId="6" fillId="0" borderId="12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right" vertical="center"/>
    </xf>
    <xf numFmtId="0" fontId="9" fillId="0" borderId="20" xfId="0" applyFont="1" applyFill="1" applyBorder="1" applyAlignment="1">
      <alignment vertical="center" shrinkToFit="1"/>
    </xf>
    <xf numFmtId="0" fontId="9" fillId="0" borderId="13" xfId="0" applyFont="1" applyFill="1" applyBorder="1" applyAlignment="1">
      <alignment horizontal="right" vertical="center" shrinkToFit="1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176" fontId="0" fillId="0" borderId="43" xfId="0" applyNumberFormat="1" applyFont="1" applyFill="1" applyBorder="1" applyAlignment="1">
      <alignment horizontal="right" vertical="center"/>
    </xf>
    <xf numFmtId="0" fontId="9" fillId="0" borderId="31" xfId="0" applyFont="1" applyFill="1" applyBorder="1" applyAlignment="1">
      <alignment vertical="center" shrinkToFit="1"/>
    </xf>
    <xf numFmtId="176" fontId="9" fillId="0" borderId="44" xfId="0" applyNumberFormat="1" applyFont="1" applyFill="1" applyBorder="1" applyAlignment="1">
      <alignment horizontal="right" vertical="center" shrinkToFit="1"/>
    </xf>
    <xf numFmtId="0" fontId="0" fillId="0" borderId="0" xfId="0" applyFont="1" applyFill="1" applyBorder="1" applyAlignment="1">
      <alignment vertical="center" shrinkToFit="1"/>
    </xf>
    <xf numFmtId="176" fontId="0" fillId="0" borderId="25" xfId="0" applyNumberFormat="1" applyFont="1" applyFill="1" applyBorder="1" applyAlignment="1">
      <alignment horizontal="left" vertical="center" shrinkToFit="1"/>
    </xf>
    <xf numFmtId="176" fontId="0" fillId="0" borderId="20" xfId="0" applyNumberFormat="1" applyFont="1" applyFill="1" applyBorder="1" applyAlignment="1">
      <alignment horizontal="left" vertical="center"/>
    </xf>
    <xf numFmtId="0" fontId="0" fillId="0" borderId="45" xfId="0" applyFont="1" applyFill="1" applyBorder="1" applyAlignment="1">
      <alignment horizontal="left" vertical="center"/>
    </xf>
    <xf numFmtId="176" fontId="0" fillId="0" borderId="46" xfId="0" applyNumberFormat="1" applyFont="1" applyFill="1" applyBorder="1" applyAlignment="1">
      <alignment horizontal="left" vertical="center"/>
    </xf>
    <xf numFmtId="176" fontId="0" fillId="0" borderId="39" xfId="0" applyNumberFormat="1" applyFont="1" applyFill="1" applyBorder="1" applyAlignment="1">
      <alignment horizontal="left" vertical="center" shrinkToFit="1"/>
    </xf>
    <xf numFmtId="0" fontId="6" fillId="0" borderId="14" xfId="0" applyFont="1" applyFill="1" applyBorder="1" applyAlignment="1">
      <alignment horizontal="left" vertical="center"/>
    </xf>
    <xf numFmtId="0" fontId="0" fillId="0" borderId="41" xfId="0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horizontal="right" vertical="center"/>
    </xf>
    <xf numFmtId="176" fontId="0" fillId="0" borderId="20" xfId="0" applyNumberFormat="1" applyFont="1" applyFill="1" applyBorder="1" applyAlignment="1">
      <alignment horizontal="left" vertical="center" shrinkToFit="1"/>
    </xf>
    <xf numFmtId="176" fontId="0" fillId="0" borderId="24" xfId="0" applyNumberFormat="1" applyFont="1" applyFill="1" applyBorder="1" applyAlignment="1">
      <alignment horizontal="right" vertical="center"/>
    </xf>
    <xf numFmtId="176" fontId="0" fillId="0" borderId="19" xfId="0" applyNumberFormat="1" applyFont="1" applyFill="1" applyBorder="1" applyAlignment="1">
      <alignment vertical="center" shrinkToFit="1"/>
    </xf>
    <xf numFmtId="176" fontId="0" fillId="0" borderId="37" xfId="0" applyNumberFormat="1" applyFont="1" applyFill="1" applyBorder="1" applyAlignment="1">
      <alignment horizontal="right" vertical="center"/>
    </xf>
    <xf numFmtId="176" fontId="0" fillId="0" borderId="44" xfId="0" applyNumberFormat="1" applyFont="1" applyFill="1" applyBorder="1" applyAlignment="1">
      <alignment vertical="center" shrinkToFit="1"/>
    </xf>
    <xf numFmtId="0" fontId="5" fillId="0" borderId="14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top" shrinkToFit="1"/>
    </xf>
    <xf numFmtId="0" fontId="2" fillId="0" borderId="29" xfId="0" applyFont="1" applyFill="1" applyBorder="1" applyAlignment="1">
      <alignment horizontal="center" vertical="center"/>
    </xf>
    <xf numFmtId="20" fontId="2" fillId="0" borderId="19" xfId="0" applyNumberFormat="1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right" vertical="top" shrinkToFit="1"/>
    </xf>
    <xf numFmtId="0" fontId="5" fillId="0" borderId="19" xfId="0" applyFont="1" applyFill="1" applyBorder="1" applyAlignment="1">
      <alignment vertical="center" shrinkToFit="1"/>
    </xf>
    <xf numFmtId="176" fontId="0" fillId="0" borderId="47" xfId="0" applyNumberFormat="1" applyFont="1" applyFill="1" applyBorder="1" applyAlignment="1">
      <alignment vertical="center" shrinkToFit="1"/>
    </xf>
    <xf numFmtId="0" fontId="0" fillId="0" borderId="42" xfId="0" applyFont="1" applyFill="1" applyBorder="1" applyAlignment="1">
      <alignment horizontal="right" vertical="center" shrinkToFit="1"/>
    </xf>
    <xf numFmtId="176" fontId="0" fillId="0" borderId="39" xfId="0" applyNumberFormat="1" applyFont="1" applyFill="1" applyBorder="1" applyAlignment="1">
      <alignment vertical="center" shrinkToFit="1"/>
    </xf>
    <xf numFmtId="0" fontId="2" fillId="0" borderId="19" xfId="0" applyFont="1" applyFill="1" applyBorder="1" applyAlignment="1">
      <alignment horizontal="center" vertical="top" shrinkToFit="1"/>
    </xf>
    <xf numFmtId="0" fontId="2" fillId="0" borderId="19" xfId="0" applyFont="1" applyFill="1" applyBorder="1" applyAlignment="1">
      <alignment horizontal="center" shrinkToFit="1"/>
    </xf>
    <xf numFmtId="0" fontId="0" fillId="0" borderId="45" xfId="0" applyFont="1" applyFill="1" applyBorder="1" applyAlignment="1">
      <alignment horizontal="left" vertical="center" shrinkToFit="1"/>
    </xf>
    <xf numFmtId="176" fontId="0" fillId="0" borderId="0" xfId="0" applyNumberFormat="1" applyFont="1" applyFill="1" applyBorder="1" applyAlignment="1">
      <alignment horizontal="left" vertical="center" shrinkToFit="1"/>
    </xf>
    <xf numFmtId="0" fontId="5" fillId="0" borderId="20" xfId="0" applyFont="1" applyFill="1" applyBorder="1" applyAlignment="1">
      <alignment vertical="center" shrinkToFit="1"/>
    </xf>
    <xf numFmtId="0" fontId="0" fillId="0" borderId="48" xfId="0" applyFont="1" applyFill="1" applyBorder="1" applyAlignment="1">
      <alignment horizontal="right" vertical="center" shrinkToFit="1"/>
    </xf>
    <xf numFmtId="176" fontId="0" fillId="0" borderId="16" xfId="0" applyNumberFormat="1" applyFont="1" applyFill="1" applyBorder="1" applyAlignment="1">
      <alignment horizontal="right" vertical="center" shrinkToFit="1"/>
    </xf>
    <xf numFmtId="0" fontId="0" fillId="0" borderId="45" xfId="0" applyFont="1" applyFill="1" applyBorder="1" applyAlignment="1">
      <alignment horizontal="right" vertical="center" shrinkToFit="1"/>
    </xf>
    <xf numFmtId="176" fontId="0" fillId="0" borderId="25" xfId="0" applyNumberFormat="1" applyFont="1" applyFill="1" applyBorder="1" applyAlignment="1">
      <alignment horizontal="right" vertical="center" shrinkToFit="1"/>
    </xf>
    <xf numFmtId="176" fontId="0" fillId="0" borderId="28" xfId="0" applyNumberFormat="1" applyFont="1" applyFill="1" applyBorder="1" applyAlignment="1">
      <alignment horizontal="right" vertical="center" shrinkToFit="1"/>
    </xf>
    <xf numFmtId="0" fontId="6" fillId="0" borderId="19" xfId="0" applyFont="1" applyFill="1" applyBorder="1" applyAlignment="1">
      <alignment horizontal="center" vertical="center"/>
    </xf>
    <xf numFmtId="176" fontId="0" fillId="0" borderId="49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left" vertical="center"/>
    </xf>
    <xf numFmtId="176" fontId="0" fillId="0" borderId="50" xfId="0" applyNumberFormat="1" applyFont="1" applyFill="1" applyBorder="1" applyAlignment="1">
      <alignment horizontal="right" vertical="center" shrinkToFit="1"/>
    </xf>
    <xf numFmtId="0" fontId="0" fillId="0" borderId="16" xfId="0" applyFont="1" applyFill="1" applyBorder="1" applyAlignment="1">
      <alignment vertical="center" shrinkToFit="1"/>
    </xf>
    <xf numFmtId="0" fontId="2" fillId="0" borderId="19" xfId="0" applyFont="1" applyFill="1" applyBorder="1" applyAlignment="1">
      <alignment horizontal="left" vertical="center" shrinkToFit="1"/>
    </xf>
    <xf numFmtId="0" fontId="5" fillId="0" borderId="0" xfId="0" applyFont="1" applyFill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top" shrinkToFit="1"/>
    </xf>
    <xf numFmtId="0" fontId="0" fillId="0" borderId="0" xfId="0" applyFont="1" applyFill="1" applyAlignment="1">
      <alignment vertical="center" shrinkToFit="1"/>
    </xf>
    <xf numFmtId="176" fontId="0" fillId="0" borderId="48" xfId="0" applyNumberFormat="1" applyFont="1" applyFill="1" applyBorder="1" applyAlignment="1">
      <alignment horizontal="right" vertical="center"/>
    </xf>
    <xf numFmtId="0" fontId="0" fillId="0" borderId="45" xfId="0" applyFont="1" applyFill="1" applyBorder="1" applyAlignment="1">
      <alignment vertical="center" shrinkToFit="1"/>
    </xf>
    <xf numFmtId="0" fontId="2" fillId="0" borderId="0" xfId="0" applyFont="1" applyFill="1" applyAlignment="1">
      <alignment horizontal="center" vertical="center" shrinkToFit="1"/>
    </xf>
    <xf numFmtId="0" fontId="0" fillId="0" borderId="15" xfId="0" applyFont="1" applyFill="1" applyBorder="1" applyAlignment="1">
      <alignment vertical="center" shrinkToFit="1"/>
    </xf>
    <xf numFmtId="0" fontId="14" fillId="0" borderId="20" xfId="0" applyFont="1" applyFill="1" applyBorder="1" applyAlignment="1">
      <alignment vertical="center" shrinkToFit="1"/>
    </xf>
    <xf numFmtId="0" fontId="14" fillId="0" borderId="19" xfId="0" applyFont="1" applyFill="1" applyBorder="1" applyAlignment="1">
      <alignment vertical="center" shrinkToFit="1"/>
    </xf>
    <xf numFmtId="0" fontId="0" fillId="0" borderId="19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176" fontId="0" fillId="0" borderId="29" xfId="0" applyNumberFormat="1" applyFont="1" applyFill="1" applyBorder="1" applyAlignment="1">
      <alignment horizontal="left" vertical="center"/>
    </xf>
    <xf numFmtId="176" fontId="0" fillId="0" borderId="19" xfId="0" applyNumberFormat="1" applyFont="1" applyFill="1" applyBorder="1" applyAlignment="1">
      <alignment horizontal="right" vertical="center"/>
    </xf>
    <xf numFmtId="176" fontId="0" fillId="0" borderId="19" xfId="0" applyNumberFormat="1" applyFont="1" applyFill="1" applyBorder="1" applyAlignment="1">
      <alignment horizontal="right" vertical="center" shrinkToFit="1"/>
    </xf>
    <xf numFmtId="0" fontId="0" fillId="0" borderId="14" xfId="0" applyFont="1" applyBorder="1" applyAlignment="1">
      <alignment horizontal="right" vertical="center"/>
    </xf>
    <xf numFmtId="0" fontId="5" fillId="0" borderId="13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horizontal="left" vertical="center" shrinkToFit="1"/>
    </xf>
    <xf numFmtId="0" fontId="0" fillId="0" borderId="40" xfId="0" applyFont="1" applyFill="1" applyBorder="1" applyAlignment="1">
      <alignment horizontal="left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0" fillId="0" borderId="40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14" fillId="0" borderId="51" xfId="0" applyFont="1" applyFill="1" applyBorder="1" applyAlignment="1">
      <alignment horizontal="center" vertical="center" shrinkToFit="1"/>
    </xf>
    <xf numFmtId="0" fontId="14" fillId="0" borderId="52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top" shrinkToFit="1"/>
    </xf>
    <xf numFmtId="0" fontId="5" fillId="0" borderId="19" xfId="0" applyFont="1" applyFill="1" applyBorder="1" applyAlignment="1">
      <alignment horizontal="center" vertical="top" shrinkToFit="1"/>
    </xf>
    <xf numFmtId="0" fontId="5" fillId="0" borderId="29" xfId="0" applyFont="1" applyFill="1" applyBorder="1" applyAlignment="1">
      <alignment horizontal="center" shrinkToFit="1"/>
    </xf>
    <xf numFmtId="0" fontId="5" fillId="0" borderId="19" xfId="0" applyFont="1" applyFill="1" applyBorder="1" applyAlignment="1">
      <alignment horizont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9525</xdr:rowOff>
    </xdr:from>
    <xdr:to>
      <xdr:col>1</xdr:col>
      <xdr:colOff>0</xdr:colOff>
      <xdr:row>6</xdr:row>
      <xdr:rowOff>47625</xdr:rowOff>
    </xdr:to>
    <xdr:sp>
      <xdr:nvSpPr>
        <xdr:cNvPr id="1" name="直線コネクタ 29"/>
        <xdr:cNvSpPr>
          <a:spLocks/>
        </xdr:cNvSpPr>
      </xdr:nvSpPr>
      <xdr:spPr>
        <a:xfrm>
          <a:off x="771525" y="69532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43</xdr:row>
      <xdr:rowOff>9525</xdr:rowOff>
    </xdr:from>
    <xdr:to>
      <xdr:col>9</xdr:col>
      <xdr:colOff>0</xdr:colOff>
      <xdr:row>45</xdr:row>
      <xdr:rowOff>0</xdr:rowOff>
    </xdr:to>
    <xdr:sp>
      <xdr:nvSpPr>
        <xdr:cNvPr id="2" name="直線コネクタ 30"/>
        <xdr:cNvSpPr>
          <a:spLocks/>
        </xdr:cNvSpPr>
      </xdr:nvSpPr>
      <xdr:spPr>
        <a:xfrm>
          <a:off x="6943725" y="73818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771525</xdr:colOff>
      <xdr:row>45</xdr:row>
      <xdr:rowOff>66675</xdr:rowOff>
    </xdr:from>
    <xdr:to>
      <xdr:col>9</xdr:col>
      <xdr:colOff>0</xdr:colOff>
      <xdr:row>48</xdr:row>
      <xdr:rowOff>0</xdr:rowOff>
    </xdr:to>
    <xdr:sp>
      <xdr:nvSpPr>
        <xdr:cNvPr id="3" name="直線コネクタ 32"/>
        <xdr:cNvSpPr>
          <a:spLocks/>
        </xdr:cNvSpPr>
      </xdr:nvSpPr>
      <xdr:spPr>
        <a:xfrm>
          <a:off x="6943725" y="77819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171450</xdr:rowOff>
    </xdr:from>
    <xdr:to>
      <xdr:col>9</xdr:col>
      <xdr:colOff>571500</xdr:colOff>
      <xdr:row>45</xdr:row>
      <xdr:rowOff>0</xdr:rowOff>
    </xdr:to>
    <xdr:sp>
      <xdr:nvSpPr>
        <xdr:cNvPr id="4" name="直線コネクタ 38"/>
        <xdr:cNvSpPr>
          <a:spLocks/>
        </xdr:cNvSpPr>
      </xdr:nvSpPr>
      <xdr:spPr>
        <a:xfrm>
          <a:off x="6943725" y="77152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200025</xdr:colOff>
      <xdr:row>44</xdr:row>
      <xdr:rowOff>171450</xdr:rowOff>
    </xdr:from>
    <xdr:to>
      <xdr:col>9</xdr:col>
      <xdr:colOff>0</xdr:colOff>
      <xdr:row>45</xdr:row>
      <xdr:rowOff>0</xdr:rowOff>
    </xdr:to>
    <xdr:sp>
      <xdr:nvSpPr>
        <xdr:cNvPr id="5" name="直線コネクタ 40"/>
        <xdr:cNvSpPr>
          <a:spLocks/>
        </xdr:cNvSpPr>
      </xdr:nvSpPr>
      <xdr:spPr>
        <a:xfrm>
          <a:off x="6372225" y="77152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44</xdr:row>
      <xdr:rowOff>104775</xdr:rowOff>
    </xdr:from>
    <xdr:to>
      <xdr:col>9</xdr:col>
      <xdr:colOff>66675</xdr:colOff>
      <xdr:row>45</xdr:row>
      <xdr:rowOff>66675</xdr:rowOff>
    </xdr:to>
    <xdr:sp>
      <xdr:nvSpPr>
        <xdr:cNvPr id="6" name="円/楕円 263"/>
        <xdr:cNvSpPr>
          <a:spLocks/>
        </xdr:cNvSpPr>
      </xdr:nvSpPr>
      <xdr:spPr>
        <a:xfrm>
          <a:off x="6877050" y="76485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48</xdr:row>
      <xdr:rowOff>0</xdr:rowOff>
    </xdr:from>
    <xdr:to>
      <xdr:col>9</xdr:col>
      <xdr:colOff>66675</xdr:colOff>
      <xdr:row>48</xdr:row>
      <xdr:rowOff>123825</xdr:rowOff>
    </xdr:to>
    <xdr:sp>
      <xdr:nvSpPr>
        <xdr:cNvPr id="7" name="AutoShape 11"/>
        <xdr:cNvSpPr>
          <a:spLocks/>
        </xdr:cNvSpPr>
      </xdr:nvSpPr>
      <xdr:spPr>
        <a:xfrm>
          <a:off x="6877050" y="82296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53</xdr:row>
      <xdr:rowOff>0</xdr:rowOff>
    </xdr:from>
    <xdr:to>
      <xdr:col>9</xdr:col>
      <xdr:colOff>571500</xdr:colOff>
      <xdr:row>53</xdr:row>
      <xdr:rowOff>0</xdr:rowOff>
    </xdr:to>
    <xdr:sp>
      <xdr:nvSpPr>
        <xdr:cNvPr id="8" name="直線コネクタ 35"/>
        <xdr:cNvSpPr>
          <a:spLocks/>
        </xdr:cNvSpPr>
      </xdr:nvSpPr>
      <xdr:spPr>
        <a:xfrm>
          <a:off x="6943725" y="90868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771525</xdr:colOff>
      <xdr:row>29</xdr:row>
      <xdr:rowOff>66675</xdr:rowOff>
    </xdr:from>
    <xdr:to>
      <xdr:col>8</xdr:col>
      <xdr:colOff>771525</xdr:colOff>
      <xdr:row>32</xdr:row>
      <xdr:rowOff>0</xdr:rowOff>
    </xdr:to>
    <xdr:sp>
      <xdr:nvSpPr>
        <xdr:cNvPr id="9" name="直線コネクタ 32"/>
        <xdr:cNvSpPr>
          <a:spLocks/>
        </xdr:cNvSpPr>
      </xdr:nvSpPr>
      <xdr:spPr>
        <a:xfrm>
          <a:off x="6943725" y="50387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28</xdr:row>
      <xdr:rowOff>171450</xdr:rowOff>
    </xdr:from>
    <xdr:to>
      <xdr:col>9</xdr:col>
      <xdr:colOff>571500</xdr:colOff>
      <xdr:row>29</xdr:row>
      <xdr:rowOff>0</xdr:rowOff>
    </xdr:to>
    <xdr:sp>
      <xdr:nvSpPr>
        <xdr:cNvPr id="10" name="直線コネクタ 38"/>
        <xdr:cNvSpPr>
          <a:spLocks/>
        </xdr:cNvSpPr>
      </xdr:nvSpPr>
      <xdr:spPr>
        <a:xfrm>
          <a:off x="6943725" y="49720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200025</xdr:colOff>
      <xdr:row>28</xdr:row>
      <xdr:rowOff>171450</xdr:rowOff>
    </xdr:from>
    <xdr:to>
      <xdr:col>9</xdr:col>
      <xdr:colOff>0</xdr:colOff>
      <xdr:row>29</xdr:row>
      <xdr:rowOff>0</xdr:rowOff>
    </xdr:to>
    <xdr:sp>
      <xdr:nvSpPr>
        <xdr:cNvPr id="11" name="直線コネクタ 40"/>
        <xdr:cNvSpPr>
          <a:spLocks/>
        </xdr:cNvSpPr>
      </xdr:nvSpPr>
      <xdr:spPr>
        <a:xfrm>
          <a:off x="6372225" y="49720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28</xdr:row>
      <xdr:rowOff>104775</xdr:rowOff>
    </xdr:from>
    <xdr:to>
      <xdr:col>9</xdr:col>
      <xdr:colOff>66675</xdr:colOff>
      <xdr:row>29</xdr:row>
      <xdr:rowOff>66675</xdr:rowOff>
    </xdr:to>
    <xdr:sp>
      <xdr:nvSpPr>
        <xdr:cNvPr id="12" name="円/楕円 263"/>
        <xdr:cNvSpPr>
          <a:spLocks/>
        </xdr:cNvSpPr>
      </xdr:nvSpPr>
      <xdr:spPr>
        <a:xfrm>
          <a:off x="6877050" y="49053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771525</xdr:colOff>
      <xdr:row>60</xdr:row>
      <xdr:rowOff>171450</xdr:rowOff>
    </xdr:from>
    <xdr:to>
      <xdr:col>4</xdr:col>
      <xdr:colOff>771525</xdr:colOff>
      <xdr:row>63</xdr:row>
      <xdr:rowOff>171450</xdr:rowOff>
    </xdr:to>
    <xdr:sp>
      <xdr:nvSpPr>
        <xdr:cNvPr id="13" name="直線コネクタ 26"/>
        <xdr:cNvSpPr>
          <a:spLocks/>
        </xdr:cNvSpPr>
      </xdr:nvSpPr>
      <xdr:spPr>
        <a:xfrm rot="5400000">
          <a:off x="3857625" y="104584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59</xdr:row>
      <xdr:rowOff>9525</xdr:rowOff>
    </xdr:from>
    <xdr:to>
      <xdr:col>5</xdr:col>
      <xdr:colOff>9525</xdr:colOff>
      <xdr:row>60</xdr:row>
      <xdr:rowOff>171450</xdr:rowOff>
    </xdr:to>
    <xdr:sp>
      <xdr:nvSpPr>
        <xdr:cNvPr id="14" name="直線コネクタ 29"/>
        <xdr:cNvSpPr>
          <a:spLocks/>
        </xdr:cNvSpPr>
      </xdr:nvSpPr>
      <xdr:spPr>
        <a:xfrm flipH="1">
          <a:off x="3857625" y="10125075"/>
          <a:ext cx="9525" cy="333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60</xdr:row>
      <xdr:rowOff>171450</xdr:rowOff>
    </xdr:from>
    <xdr:to>
      <xdr:col>5</xdr:col>
      <xdr:colOff>571500</xdr:colOff>
      <xdr:row>60</xdr:row>
      <xdr:rowOff>171450</xdr:rowOff>
    </xdr:to>
    <xdr:sp>
      <xdr:nvSpPr>
        <xdr:cNvPr id="15" name="直線コネクタ 35"/>
        <xdr:cNvSpPr>
          <a:spLocks/>
        </xdr:cNvSpPr>
      </xdr:nvSpPr>
      <xdr:spPr>
        <a:xfrm>
          <a:off x="3857625" y="104584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6" name="直線コネクタ 37"/>
        <xdr:cNvSpPr>
          <a:spLocks/>
        </xdr:cNvSpPr>
      </xdr:nvSpPr>
      <xdr:spPr>
        <a:xfrm>
          <a:off x="3286125" y="104584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60</xdr:row>
      <xdr:rowOff>104775</xdr:rowOff>
    </xdr:from>
    <xdr:to>
      <xdr:col>5</xdr:col>
      <xdr:colOff>66675</xdr:colOff>
      <xdr:row>61</xdr:row>
      <xdr:rowOff>66675</xdr:rowOff>
    </xdr:to>
    <xdr:sp>
      <xdr:nvSpPr>
        <xdr:cNvPr id="17" name="円/楕円 262"/>
        <xdr:cNvSpPr>
          <a:spLocks/>
        </xdr:cNvSpPr>
      </xdr:nvSpPr>
      <xdr:spPr>
        <a:xfrm>
          <a:off x="3790950" y="103917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64</xdr:row>
      <xdr:rowOff>0</xdr:rowOff>
    </xdr:from>
    <xdr:to>
      <xdr:col>5</xdr:col>
      <xdr:colOff>66675</xdr:colOff>
      <xdr:row>64</xdr:row>
      <xdr:rowOff>123825</xdr:rowOff>
    </xdr:to>
    <xdr:sp>
      <xdr:nvSpPr>
        <xdr:cNvPr id="18" name="AutoShape 11"/>
        <xdr:cNvSpPr>
          <a:spLocks/>
        </xdr:cNvSpPr>
      </xdr:nvSpPr>
      <xdr:spPr>
        <a:xfrm>
          <a:off x="3790950" y="109728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9525</xdr:rowOff>
    </xdr:from>
    <xdr:to>
      <xdr:col>5</xdr:col>
      <xdr:colOff>9525</xdr:colOff>
      <xdr:row>52</xdr:row>
      <xdr:rowOff>171450</xdr:rowOff>
    </xdr:to>
    <xdr:sp>
      <xdr:nvSpPr>
        <xdr:cNvPr id="19" name="直線コネクタ 30"/>
        <xdr:cNvSpPr>
          <a:spLocks/>
        </xdr:cNvSpPr>
      </xdr:nvSpPr>
      <xdr:spPr>
        <a:xfrm flipH="1">
          <a:off x="3857625" y="8753475"/>
          <a:ext cx="9525" cy="333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771525</xdr:colOff>
      <xdr:row>53</xdr:row>
      <xdr:rowOff>66675</xdr:rowOff>
    </xdr:from>
    <xdr:to>
      <xdr:col>4</xdr:col>
      <xdr:colOff>771525</xdr:colOff>
      <xdr:row>56</xdr:row>
      <xdr:rowOff>0</xdr:rowOff>
    </xdr:to>
    <xdr:sp>
      <xdr:nvSpPr>
        <xdr:cNvPr id="20" name="直線コネクタ 32"/>
        <xdr:cNvSpPr>
          <a:spLocks/>
        </xdr:cNvSpPr>
      </xdr:nvSpPr>
      <xdr:spPr>
        <a:xfrm>
          <a:off x="3857625" y="91535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53</xdr:row>
      <xdr:rowOff>0</xdr:rowOff>
    </xdr:from>
    <xdr:to>
      <xdr:col>5</xdr:col>
      <xdr:colOff>571500</xdr:colOff>
      <xdr:row>53</xdr:row>
      <xdr:rowOff>0</xdr:rowOff>
    </xdr:to>
    <xdr:sp>
      <xdr:nvSpPr>
        <xdr:cNvPr id="21" name="直線コネクタ 38"/>
        <xdr:cNvSpPr>
          <a:spLocks/>
        </xdr:cNvSpPr>
      </xdr:nvSpPr>
      <xdr:spPr>
        <a:xfrm>
          <a:off x="3857625" y="90868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53</xdr:row>
      <xdr:rowOff>0</xdr:rowOff>
    </xdr:from>
    <xdr:to>
      <xdr:col>5</xdr:col>
      <xdr:colOff>0</xdr:colOff>
      <xdr:row>53</xdr:row>
      <xdr:rowOff>0</xdr:rowOff>
    </xdr:to>
    <xdr:sp>
      <xdr:nvSpPr>
        <xdr:cNvPr id="22" name="直線コネクタ 40"/>
        <xdr:cNvSpPr>
          <a:spLocks/>
        </xdr:cNvSpPr>
      </xdr:nvSpPr>
      <xdr:spPr>
        <a:xfrm>
          <a:off x="3286125" y="90868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52</xdr:row>
      <xdr:rowOff>104775</xdr:rowOff>
    </xdr:from>
    <xdr:to>
      <xdr:col>5</xdr:col>
      <xdr:colOff>66675</xdr:colOff>
      <xdr:row>53</xdr:row>
      <xdr:rowOff>66675</xdr:rowOff>
    </xdr:to>
    <xdr:sp>
      <xdr:nvSpPr>
        <xdr:cNvPr id="23" name="円/楕円 263"/>
        <xdr:cNvSpPr>
          <a:spLocks/>
        </xdr:cNvSpPr>
      </xdr:nvSpPr>
      <xdr:spPr>
        <a:xfrm>
          <a:off x="3790950" y="90201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56</xdr:row>
      <xdr:rowOff>0</xdr:rowOff>
    </xdr:from>
    <xdr:to>
      <xdr:col>5</xdr:col>
      <xdr:colOff>66675</xdr:colOff>
      <xdr:row>56</xdr:row>
      <xdr:rowOff>123825</xdr:rowOff>
    </xdr:to>
    <xdr:sp>
      <xdr:nvSpPr>
        <xdr:cNvPr id="24" name="AutoShape 11"/>
        <xdr:cNvSpPr>
          <a:spLocks/>
        </xdr:cNvSpPr>
      </xdr:nvSpPr>
      <xdr:spPr>
        <a:xfrm>
          <a:off x="3790950" y="96012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771525</xdr:colOff>
      <xdr:row>61</xdr:row>
      <xdr:rowOff>66675</xdr:rowOff>
    </xdr:from>
    <xdr:to>
      <xdr:col>18</xdr:col>
      <xdr:colOff>771525</xdr:colOff>
      <xdr:row>64</xdr:row>
      <xdr:rowOff>9525</xdr:rowOff>
    </xdr:to>
    <xdr:sp>
      <xdr:nvSpPr>
        <xdr:cNvPr id="25" name="直線コネクタ 32"/>
        <xdr:cNvSpPr>
          <a:spLocks/>
        </xdr:cNvSpPr>
      </xdr:nvSpPr>
      <xdr:spPr>
        <a:xfrm>
          <a:off x="14658975" y="105251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60</xdr:row>
      <xdr:rowOff>171450</xdr:rowOff>
    </xdr:from>
    <xdr:to>
      <xdr:col>19</xdr:col>
      <xdr:colOff>571500</xdr:colOff>
      <xdr:row>60</xdr:row>
      <xdr:rowOff>171450</xdr:rowOff>
    </xdr:to>
    <xdr:sp>
      <xdr:nvSpPr>
        <xdr:cNvPr id="26" name="直線コネクタ 38"/>
        <xdr:cNvSpPr>
          <a:spLocks/>
        </xdr:cNvSpPr>
      </xdr:nvSpPr>
      <xdr:spPr>
        <a:xfrm>
          <a:off x="14658975" y="104584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200025</xdr:colOff>
      <xdr:row>60</xdr:row>
      <xdr:rowOff>171450</xdr:rowOff>
    </xdr:from>
    <xdr:to>
      <xdr:col>19</xdr:col>
      <xdr:colOff>0</xdr:colOff>
      <xdr:row>60</xdr:row>
      <xdr:rowOff>171450</xdr:rowOff>
    </xdr:to>
    <xdr:sp>
      <xdr:nvSpPr>
        <xdr:cNvPr id="27" name="直線コネクタ 40"/>
        <xdr:cNvSpPr>
          <a:spLocks/>
        </xdr:cNvSpPr>
      </xdr:nvSpPr>
      <xdr:spPr>
        <a:xfrm>
          <a:off x="14087475" y="104584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60</xdr:row>
      <xdr:rowOff>104775</xdr:rowOff>
    </xdr:from>
    <xdr:to>
      <xdr:col>19</xdr:col>
      <xdr:colOff>66675</xdr:colOff>
      <xdr:row>61</xdr:row>
      <xdr:rowOff>66675</xdr:rowOff>
    </xdr:to>
    <xdr:sp>
      <xdr:nvSpPr>
        <xdr:cNvPr id="28" name="円/楕円 266"/>
        <xdr:cNvSpPr>
          <a:spLocks/>
        </xdr:cNvSpPr>
      </xdr:nvSpPr>
      <xdr:spPr>
        <a:xfrm>
          <a:off x="14592300" y="103917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64</xdr:row>
      <xdr:rowOff>9525</xdr:rowOff>
    </xdr:from>
    <xdr:to>
      <xdr:col>19</xdr:col>
      <xdr:colOff>66675</xdr:colOff>
      <xdr:row>64</xdr:row>
      <xdr:rowOff>123825</xdr:rowOff>
    </xdr:to>
    <xdr:sp>
      <xdr:nvSpPr>
        <xdr:cNvPr id="29" name="AutoShape 11"/>
        <xdr:cNvSpPr>
          <a:spLocks/>
        </xdr:cNvSpPr>
      </xdr:nvSpPr>
      <xdr:spPr>
        <a:xfrm>
          <a:off x="14592300" y="109823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771525</xdr:colOff>
      <xdr:row>53</xdr:row>
      <xdr:rowOff>66675</xdr:rowOff>
    </xdr:from>
    <xdr:to>
      <xdr:col>18</xdr:col>
      <xdr:colOff>771525</xdr:colOff>
      <xdr:row>56</xdr:row>
      <xdr:rowOff>9525</xdr:rowOff>
    </xdr:to>
    <xdr:sp>
      <xdr:nvSpPr>
        <xdr:cNvPr id="30" name="直線コネクタ 32"/>
        <xdr:cNvSpPr>
          <a:spLocks/>
        </xdr:cNvSpPr>
      </xdr:nvSpPr>
      <xdr:spPr>
        <a:xfrm>
          <a:off x="14658975" y="91535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52</xdr:row>
      <xdr:rowOff>171450</xdr:rowOff>
    </xdr:from>
    <xdr:to>
      <xdr:col>19</xdr:col>
      <xdr:colOff>571500</xdr:colOff>
      <xdr:row>52</xdr:row>
      <xdr:rowOff>171450</xdr:rowOff>
    </xdr:to>
    <xdr:sp>
      <xdr:nvSpPr>
        <xdr:cNvPr id="31" name="直線コネクタ 38"/>
        <xdr:cNvSpPr>
          <a:spLocks/>
        </xdr:cNvSpPr>
      </xdr:nvSpPr>
      <xdr:spPr>
        <a:xfrm>
          <a:off x="14658975" y="90868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200025</xdr:colOff>
      <xdr:row>52</xdr:row>
      <xdr:rowOff>171450</xdr:rowOff>
    </xdr:from>
    <xdr:to>
      <xdr:col>19</xdr:col>
      <xdr:colOff>0</xdr:colOff>
      <xdr:row>52</xdr:row>
      <xdr:rowOff>171450</xdr:rowOff>
    </xdr:to>
    <xdr:sp>
      <xdr:nvSpPr>
        <xdr:cNvPr id="32" name="直線コネクタ 40"/>
        <xdr:cNvSpPr>
          <a:spLocks/>
        </xdr:cNvSpPr>
      </xdr:nvSpPr>
      <xdr:spPr>
        <a:xfrm>
          <a:off x="14087475" y="90868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52</xdr:row>
      <xdr:rowOff>104775</xdr:rowOff>
    </xdr:from>
    <xdr:to>
      <xdr:col>19</xdr:col>
      <xdr:colOff>66675</xdr:colOff>
      <xdr:row>53</xdr:row>
      <xdr:rowOff>66675</xdr:rowOff>
    </xdr:to>
    <xdr:sp>
      <xdr:nvSpPr>
        <xdr:cNvPr id="33" name="円/楕円 266"/>
        <xdr:cNvSpPr>
          <a:spLocks/>
        </xdr:cNvSpPr>
      </xdr:nvSpPr>
      <xdr:spPr>
        <a:xfrm>
          <a:off x="14592300" y="90201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56</xdr:row>
      <xdr:rowOff>9525</xdr:rowOff>
    </xdr:from>
    <xdr:to>
      <xdr:col>19</xdr:col>
      <xdr:colOff>66675</xdr:colOff>
      <xdr:row>56</xdr:row>
      <xdr:rowOff>123825</xdr:rowOff>
    </xdr:to>
    <xdr:sp>
      <xdr:nvSpPr>
        <xdr:cNvPr id="34" name="AutoShape 11"/>
        <xdr:cNvSpPr>
          <a:spLocks/>
        </xdr:cNvSpPr>
      </xdr:nvSpPr>
      <xdr:spPr>
        <a:xfrm>
          <a:off x="14592300" y="96107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771525</xdr:colOff>
      <xdr:row>45</xdr:row>
      <xdr:rowOff>0</xdr:rowOff>
    </xdr:from>
    <xdr:to>
      <xdr:col>18</xdr:col>
      <xdr:colOff>771525</xdr:colOff>
      <xdr:row>48</xdr:row>
      <xdr:rowOff>0</xdr:rowOff>
    </xdr:to>
    <xdr:sp>
      <xdr:nvSpPr>
        <xdr:cNvPr id="35" name="直線コネクタ 26"/>
        <xdr:cNvSpPr>
          <a:spLocks/>
        </xdr:cNvSpPr>
      </xdr:nvSpPr>
      <xdr:spPr>
        <a:xfrm rot="5400000">
          <a:off x="14658975" y="77152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43</xdr:row>
      <xdr:rowOff>9525</xdr:rowOff>
    </xdr:from>
    <xdr:to>
      <xdr:col>19</xdr:col>
      <xdr:colOff>9525</xdr:colOff>
      <xdr:row>45</xdr:row>
      <xdr:rowOff>0</xdr:rowOff>
    </xdr:to>
    <xdr:sp>
      <xdr:nvSpPr>
        <xdr:cNvPr id="36" name="直線コネクタ 29"/>
        <xdr:cNvSpPr>
          <a:spLocks/>
        </xdr:cNvSpPr>
      </xdr:nvSpPr>
      <xdr:spPr>
        <a:xfrm flipH="1">
          <a:off x="14658975" y="7381875"/>
          <a:ext cx="9525" cy="333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571500</xdr:colOff>
      <xdr:row>45</xdr:row>
      <xdr:rowOff>0</xdr:rowOff>
    </xdr:to>
    <xdr:sp>
      <xdr:nvSpPr>
        <xdr:cNvPr id="37" name="直線コネクタ 35"/>
        <xdr:cNvSpPr>
          <a:spLocks/>
        </xdr:cNvSpPr>
      </xdr:nvSpPr>
      <xdr:spPr>
        <a:xfrm>
          <a:off x="14658975" y="77152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200025</xdr:colOff>
      <xdr:row>44</xdr:row>
      <xdr:rowOff>171450</xdr:rowOff>
    </xdr:from>
    <xdr:to>
      <xdr:col>19</xdr:col>
      <xdr:colOff>0</xdr:colOff>
      <xdr:row>44</xdr:row>
      <xdr:rowOff>171450</xdr:rowOff>
    </xdr:to>
    <xdr:sp>
      <xdr:nvSpPr>
        <xdr:cNvPr id="38" name="直線コネクタ 37"/>
        <xdr:cNvSpPr>
          <a:spLocks/>
        </xdr:cNvSpPr>
      </xdr:nvSpPr>
      <xdr:spPr>
        <a:xfrm>
          <a:off x="14087475" y="77152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44</xdr:row>
      <xdr:rowOff>104775</xdr:rowOff>
    </xdr:from>
    <xdr:to>
      <xdr:col>19</xdr:col>
      <xdr:colOff>66675</xdr:colOff>
      <xdr:row>45</xdr:row>
      <xdr:rowOff>66675</xdr:rowOff>
    </xdr:to>
    <xdr:sp>
      <xdr:nvSpPr>
        <xdr:cNvPr id="39" name="円/楕円 262"/>
        <xdr:cNvSpPr>
          <a:spLocks/>
        </xdr:cNvSpPr>
      </xdr:nvSpPr>
      <xdr:spPr>
        <a:xfrm>
          <a:off x="14592300" y="76485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48</xdr:row>
      <xdr:rowOff>0</xdr:rowOff>
    </xdr:from>
    <xdr:to>
      <xdr:col>19</xdr:col>
      <xdr:colOff>66675</xdr:colOff>
      <xdr:row>48</xdr:row>
      <xdr:rowOff>123825</xdr:rowOff>
    </xdr:to>
    <xdr:sp>
      <xdr:nvSpPr>
        <xdr:cNvPr id="40" name="AutoShape 11"/>
        <xdr:cNvSpPr>
          <a:spLocks/>
        </xdr:cNvSpPr>
      </xdr:nvSpPr>
      <xdr:spPr>
        <a:xfrm>
          <a:off x="14592300" y="82296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381000</xdr:colOff>
      <xdr:row>53</xdr:row>
      <xdr:rowOff>76200</xdr:rowOff>
    </xdr:from>
    <xdr:to>
      <xdr:col>9</xdr:col>
      <xdr:colOff>133350</xdr:colOff>
      <xdr:row>53</xdr:row>
      <xdr:rowOff>171450</xdr:rowOff>
    </xdr:to>
    <xdr:sp>
      <xdr:nvSpPr>
        <xdr:cNvPr id="41" name="フリーフォーム 388"/>
        <xdr:cNvSpPr>
          <a:spLocks/>
        </xdr:cNvSpPr>
      </xdr:nvSpPr>
      <xdr:spPr>
        <a:xfrm>
          <a:off x="6553200" y="9163050"/>
          <a:ext cx="523875" cy="95250"/>
        </a:xfrm>
        <a:custGeom>
          <a:pathLst>
            <a:path h="114300" w="742950">
              <a:moveTo>
                <a:pt x="0" y="0"/>
              </a:moveTo>
              <a:lnTo>
                <a:pt x="628650" y="0"/>
              </a:lnTo>
              <a:lnTo>
                <a:pt x="742950" y="11430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457200</xdr:colOff>
      <xdr:row>50</xdr:row>
      <xdr:rowOff>114300</xdr:rowOff>
    </xdr:from>
    <xdr:to>
      <xdr:col>8</xdr:col>
      <xdr:colOff>504825</xdr:colOff>
      <xdr:row>52</xdr:row>
      <xdr:rowOff>85725</xdr:rowOff>
    </xdr:to>
    <xdr:sp>
      <xdr:nvSpPr>
        <xdr:cNvPr id="42" name="Freeform 104"/>
        <xdr:cNvSpPr>
          <a:spLocks/>
        </xdr:cNvSpPr>
      </xdr:nvSpPr>
      <xdr:spPr>
        <a:xfrm rot="16200000">
          <a:off x="6629400" y="8686800"/>
          <a:ext cx="47625" cy="314325"/>
        </a:xfrm>
        <a:custGeom>
          <a:pathLst>
            <a:path h="5" w="34">
              <a:moveTo>
                <a:pt x="0" y="4"/>
              </a:moveTo>
              <a:cubicBezTo>
                <a:pt x="2" y="2"/>
                <a:pt x="4" y="1"/>
                <a:pt x="8" y="1"/>
              </a:cubicBezTo>
              <a:cubicBezTo>
                <a:pt x="12" y="1"/>
                <a:pt x="18" y="5"/>
                <a:pt x="22" y="5"/>
              </a:cubicBezTo>
              <a:cubicBezTo>
                <a:pt x="26" y="5"/>
                <a:pt x="32" y="1"/>
                <a:pt x="34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542925</xdr:colOff>
      <xdr:row>50</xdr:row>
      <xdr:rowOff>114300</xdr:rowOff>
    </xdr:from>
    <xdr:to>
      <xdr:col>8</xdr:col>
      <xdr:colOff>590550</xdr:colOff>
      <xdr:row>52</xdr:row>
      <xdr:rowOff>85725</xdr:rowOff>
    </xdr:to>
    <xdr:sp>
      <xdr:nvSpPr>
        <xdr:cNvPr id="43" name="Freeform 106"/>
        <xdr:cNvSpPr>
          <a:spLocks/>
        </xdr:cNvSpPr>
      </xdr:nvSpPr>
      <xdr:spPr>
        <a:xfrm rot="16200000">
          <a:off x="6715125" y="8686800"/>
          <a:ext cx="47625" cy="314325"/>
        </a:xfrm>
        <a:custGeom>
          <a:pathLst>
            <a:path h="5" w="34">
              <a:moveTo>
                <a:pt x="0" y="4"/>
              </a:moveTo>
              <a:cubicBezTo>
                <a:pt x="2" y="2"/>
                <a:pt x="4" y="1"/>
                <a:pt x="8" y="1"/>
              </a:cubicBezTo>
              <a:cubicBezTo>
                <a:pt x="12" y="1"/>
                <a:pt x="18" y="5"/>
                <a:pt x="22" y="5"/>
              </a:cubicBezTo>
              <a:cubicBezTo>
                <a:pt x="26" y="5"/>
                <a:pt x="32" y="1"/>
                <a:pt x="34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476250</xdr:colOff>
      <xdr:row>53</xdr:row>
      <xdr:rowOff>76200</xdr:rowOff>
    </xdr:from>
    <xdr:to>
      <xdr:col>8</xdr:col>
      <xdr:colOff>533400</xdr:colOff>
      <xdr:row>55</xdr:row>
      <xdr:rowOff>47625</xdr:rowOff>
    </xdr:to>
    <xdr:sp>
      <xdr:nvSpPr>
        <xdr:cNvPr id="44" name="Freeform 104"/>
        <xdr:cNvSpPr>
          <a:spLocks/>
        </xdr:cNvSpPr>
      </xdr:nvSpPr>
      <xdr:spPr>
        <a:xfrm rot="16200000">
          <a:off x="6648450" y="9163050"/>
          <a:ext cx="57150" cy="314325"/>
        </a:xfrm>
        <a:custGeom>
          <a:pathLst>
            <a:path h="5" w="34">
              <a:moveTo>
                <a:pt x="0" y="4"/>
              </a:moveTo>
              <a:cubicBezTo>
                <a:pt x="2" y="2"/>
                <a:pt x="4" y="1"/>
                <a:pt x="8" y="1"/>
              </a:cubicBezTo>
              <a:cubicBezTo>
                <a:pt x="12" y="1"/>
                <a:pt x="18" y="5"/>
                <a:pt x="22" y="5"/>
              </a:cubicBezTo>
              <a:cubicBezTo>
                <a:pt x="26" y="5"/>
                <a:pt x="32" y="1"/>
                <a:pt x="34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571500</xdr:colOff>
      <xdr:row>53</xdr:row>
      <xdr:rowOff>76200</xdr:rowOff>
    </xdr:from>
    <xdr:to>
      <xdr:col>8</xdr:col>
      <xdr:colOff>619125</xdr:colOff>
      <xdr:row>55</xdr:row>
      <xdr:rowOff>47625</xdr:rowOff>
    </xdr:to>
    <xdr:sp>
      <xdr:nvSpPr>
        <xdr:cNvPr id="45" name="Freeform 106"/>
        <xdr:cNvSpPr>
          <a:spLocks/>
        </xdr:cNvSpPr>
      </xdr:nvSpPr>
      <xdr:spPr>
        <a:xfrm rot="16200000">
          <a:off x="6743700" y="9163050"/>
          <a:ext cx="47625" cy="314325"/>
        </a:xfrm>
        <a:custGeom>
          <a:pathLst>
            <a:path h="5" w="34">
              <a:moveTo>
                <a:pt x="0" y="4"/>
              </a:moveTo>
              <a:cubicBezTo>
                <a:pt x="2" y="2"/>
                <a:pt x="4" y="1"/>
                <a:pt x="8" y="1"/>
              </a:cubicBezTo>
              <a:cubicBezTo>
                <a:pt x="12" y="1"/>
                <a:pt x="18" y="5"/>
                <a:pt x="22" y="5"/>
              </a:cubicBezTo>
              <a:cubicBezTo>
                <a:pt x="26" y="5"/>
                <a:pt x="32" y="1"/>
                <a:pt x="34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628650</xdr:colOff>
      <xdr:row>50</xdr:row>
      <xdr:rowOff>114300</xdr:rowOff>
    </xdr:from>
    <xdr:to>
      <xdr:col>8</xdr:col>
      <xdr:colOff>685800</xdr:colOff>
      <xdr:row>52</xdr:row>
      <xdr:rowOff>85725</xdr:rowOff>
    </xdr:to>
    <xdr:sp>
      <xdr:nvSpPr>
        <xdr:cNvPr id="46" name="Freeform 104"/>
        <xdr:cNvSpPr>
          <a:spLocks/>
        </xdr:cNvSpPr>
      </xdr:nvSpPr>
      <xdr:spPr>
        <a:xfrm rot="16200000">
          <a:off x="6800850" y="8686800"/>
          <a:ext cx="57150" cy="314325"/>
        </a:xfrm>
        <a:custGeom>
          <a:pathLst>
            <a:path h="5" w="34">
              <a:moveTo>
                <a:pt x="0" y="4"/>
              </a:moveTo>
              <a:cubicBezTo>
                <a:pt x="2" y="2"/>
                <a:pt x="4" y="1"/>
                <a:pt x="8" y="1"/>
              </a:cubicBezTo>
              <a:cubicBezTo>
                <a:pt x="12" y="1"/>
                <a:pt x="18" y="5"/>
                <a:pt x="22" y="5"/>
              </a:cubicBezTo>
              <a:cubicBezTo>
                <a:pt x="26" y="5"/>
                <a:pt x="32" y="1"/>
                <a:pt x="34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657225</xdr:colOff>
      <xdr:row>53</xdr:row>
      <xdr:rowOff>76200</xdr:rowOff>
    </xdr:from>
    <xdr:to>
      <xdr:col>8</xdr:col>
      <xdr:colOff>704850</xdr:colOff>
      <xdr:row>55</xdr:row>
      <xdr:rowOff>47625</xdr:rowOff>
    </xdr:to>
    <xdr:sp>
      <xdr:nvSpPr>
        <xdr:cNvPr id="47" name="Freeform 104"/>
        <xdr:cNvSpPr>
          <a:spLocks/>
        </xdr:cNvSpPr>
      </xdr:nvSpPr>
      <xdr:spPr>
        <a:xfrm rot="16200000">
          <a:off x="6829425" y="9163050"/>
          <a:ext cx="47625" cy="314325"/>
        </a:xfrm>
        <a:custGeom>
          <a:pathLst>
            <a:path h="5" w="34">
              <a:moveTo>
                <a:pt x="0" y="4"/>
              </a:moveTo>
              <a:cubicBezTo>
                <a:pt x="2" y="2"/>
                <a:pt x="4" y="1"/>
                <a:pt x="8" y="1"/>
              </a:cubicBezTo>
              <a:cubicBezTo>
                <a:pt x="12" y="1"/>
                <a:pt x="18" y="5"/>
                <a:pt x="22" y="5"/>
              </a:cubicBezTo>
              <a:cubicBezTo>
                <a:pt x="26" y="5"/>
                <a:pt x="32" y="1"/>
                <a:pt x="34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219075</xdr:colOff>
      <xdr:row>53</xdr:row>
      <xdr:rowOff>0</xdr:rowOff>
    </xdr:from>
    <xdr:to>
      <xdr:col>9</xdr:col>
      <xdr:colOff>219075</xdr:colOff>
      <xdr:row>56</xdr:row>
      <xdr:rowOff>0</xdr:rowOff>
    </xdr:to>
    <xdr:sp>
      <xdr:nvSpPr>
        <xdr:cNvPr id="48" name="Line 17104"/>
        <xdr:cNvSpPr>
          <a:spLocks/>
        </xdr:cNvSpPr>
      </xdr:nvSpPr>
      <xdr:spPr>
        <a:xfrm>
          <a:off x="7162800" y="90868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53</xdr:row>
      <xdr:rowOff>0</xdr:rowOff>
    </xdr:from>
    <xdr:to>
      <xdr:col>9</xdr:col>
      <xdr:colOff>219075</xdr:colOff>
      <xdr:row>53</xdr:row>
      <xdr:rowOff>0</xdr:rowOff>
    </xdr:to>
    <xdr:sp>
      <xdr:nvSpPr>
        <xdr:cNvPr id="49" name="Line 17105"/>
        <xdr:cNvSpPr>
          <a:spLocks/>
        </xdr:cNvSpPr>
      </xdr:nvSpPr>
      <xdr:spPr>
        <a:xfrm flipH="1">
          <a:off x="6286500" y="908685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371475</xdr:colOff>
      <xdr:row>52</xdr:row>
      <xdr:rowOff>85725</xdr:rowOff>
    </xdr:from>
    <xdr:to>
      <xdr:col>9</xdr:col>
      <xdr:colOff>47625</xdr:colOff>
      <xdr:row>52</xdr:row>
      <xdr:rowOff>85725</xdr:rowOff>
    </xdr:to>
    <xdr:sp>
      <xdr:nvSpPr>
        <xdr:cNvPr id="50" name="Line 17107"/>
        <xdr:cNvSpPr>
          <a:spLocks/>
        </xdr:cNvSpPr>
      </xdr:nvSpPr>
      <xdr:spPr>
        <a:xfrm flipH="1">
          <a:off x="6543675" y="90011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51</xdr:row>
      <xdr:rowOff>161925</xdr:rowOff>
    </xdr:from>
    <xdr:to>
      <xdr:col>9</xdr:col>
      <xdr:colOff>142875</xdr:colOff>
      <xdr:row>52</xdr:row>
      <xdr:rowOff>85725</xdr:rowOff>
    </xdr:to>
    <xdr:sp>
      <xdr:nvSpPr>
        <xdr:cNvPr id="51" name="Line 17108"/>
        <xdr:cNvSpPr>
          <a:spLocks/>
        </xdr:cNvSpPr>
      </xdr:nvSpPr>
      <xdr:spPr>
        <a:xfrm flipH="1">
          <a:off x="6991350" y="8905875"/>
          <a:ext cx="952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32</xdr:row>
      <xdr:rowOff>0</xdr:rowOff>
    </xdr:from>
    <xdr:to>
      <xdr:col>9</xdr:col>
      <xdr:colOff>66675</xdr:colOff>
      <xdr:row>32</xdr:row>
      <xdr:rowOff>123825</xdr:rowOff>
    </xdr:to>
    <xdr:sp>
      <xdr:nvSpPr>
        <xdr:cNvPr id="52" name="AutoShape 77"/>
        <xdr:cNvSpPr>
          <a:spLocks/>
        </xdr:cNvSpPr>
      </xdr:nvSpPr>
      <xdr:spPr>
        <a:xfrm>
          <a:off x="6877050" y="54864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56</xdr:row>
      <xdr:rowOff>0</xdr:rowOff>
    </xdr:from>
    <xdr:to>
      <xdr:col>9</xdr:col>
      <xdr:colOff>285750</xdr:colOff>
      <xdr:row>56</xdr:row>
      <xdr:rowOff>123825</xdr:rowOff>
    </xdr:to>
    <xdr:sp>
      <xdr:nvSpPr>
        <xdr:cNvPr id="53" name="AutoShape 102"/>
        <xdr:cNvSpPr>
          <a:spLocks/>
        </xdr:cNvSpPr>
      </xdr:nvSpPr>
      <xdr:spPr>
        <a:xfrm>
          <a:off x="7096125" y="96012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771525</xdr:colOff>
      <xdr:row>58</xdr:row>
      <xdr:rowOff>0</xdr:rowOff>
    </xdr:from>
    <xdr:to>
      <xdr:col>9</xdr:col>
      <xdr:colOff>0</xdr:colOff>
      <xdr:row>60</xdr:row>
      <xdr:rowOff>0</xdr:rowOff>
    </xdr:to>
    <xdr:sp>
      <xdr:nvSpPr>
        <xdr:cNvPr id="54" name="直線コネクタ 1594"/>
        <xdr:cNvSpPr>
          <a:spLocks/>
        </xdr:cNvSpPr>
      </xdr:nvSpPr>
      <xdr:spPr>
        <a:xfrm rot="5400000">
          <a:off x="6943725" y="994410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771525</xdr:colOff>
      <xdr:row>60</xdr:row>
      <xdr:rowOff>0</xdr:rowOff>
    </xdr:from>
    <xdr:to>
      <xdr:col>8</xdr:col>
      <xdr:colOff>771525</xdr:colOff>
      <xdr:row>63</xdr:row>
      <xdr:rowOff>0</xdr:rowOff>
    </xdr:to>
    <xdr:sp>
      <xdr:nvSpPr>
        <xdr:cNvPr id="55" name="直線コネクタ 1595"/>
        <xdr:cNvSpPr>
          <a:spLocks/>
        </xdr:cNvSpPr>
      </xdr:nvSpPr>
      <xdr:spPr>
        <a:xfrm rot="5400000">
          <a:off x="6943725" y="102870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447675</xdr:colOff>
      <xdr:row>60</xdr:row>
      <xdr:rowOff>0</xdr:rowOff>
    </xdr:from>
    <xdr:to>
      <xdr:col>8</xdr:col>
      <xdr:colOff>771525</xdr:colOff>
      <xdr:row>60</xdr:row>
      <xdr:rowOff>0</xdr:rowOff>
    </xdr:to>
    <xdr:sp>
      <xdr:nvSpPr>
        <xdr:cNvPr id="56" name="直線コネクタ 1597"/>
        <xdr:cNvSpPr>
          <a:spLocks/>
        </xdr:cNvSpPr>
      </xdr:nvSpPr>
      <xdr:spPr>
        <a:xfrm>
          <a:off x="6619875" y="102870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447675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57" name="直線コネクタ 1602"/>
        <xdr:cNvSpPr>
          <a:spLocks/>
        </xdr:cNvSpPr>
      </xdr:nvSpPr>
      <xdr:spPr>
        <a:xfrm>
          <a:off x="6619875" y="106299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323850</xdr:colOff>
      <xdr:row>60</xdr:row>
      <xdr:rowOff>0</xdr:rowOff>
    </xdr:to>
    <xdr:sp>
      <xdr:nvSpPr>
        <xdr:cNvPr id="58" name="直線コネクタ 1609"/>
        <xdr:cNvSpPr>
          <a:spLocks/>
        </xdr:cNvSpPr>
      </xdr:nvSpPr>
      <xdr:spPr>
        <a:xfrm>
          <a:off x="6943725" y="102870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61</xdr:row>
      <xdr:rowOff>171450</xdr:rowOff>
    </xdr:from>
    <xdr:to>
      <xdr:col>9</xdr:col>
      <xdr:colOff>323850</xdr:colOff>
      <xdr:row>62</xdr:row>
      <xdr:rowOff>0</xdr:rowOff>
    </xdr:to>
    <xdr:sp>
      <xdr:nvSpPr>
        <xdr:cNvPr id="59" name="直線コネクタ 1610"/>
        <xdr:cNvSpPr>
          <a:spLocks/>
        </xdr:cNvSpPr>
      </xdr:nvSpPr>
      <xdr:spPr>
        <a:xfrm>
          <a:off x="6943725" y="106299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63</xdr:row>
      <xdr:rowOff>0</xdr:rowOff>
    </xdr:from>
    <xdr:to>
      <xdr:col>9</xdr:col>
      <xdr:colOff>66675</xdr:colOff>
      <xdr:row>63</xdr:row>
      <xdr:rowOff>123825</xdr:rowOff>
    </xdr:to>
    <xdr:sp>
      <xdr:nvSpPr>
        <xdr:cNvPr id="60" name="AutoShape 11"/>
        <xdr:cNvSpPr>
          <a:spLocks/>
        </xdr:cNvSpPr>
      </xdr:nvSpPr>
      <xdr:spPr>
        <a:xfrm>
          <a:off x="6877050" y="108013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59</xdr:row>
      <xdr:rowOff>104775</xdr:rowOff>
    </xdr:from>
    <xdr:to>
      <xdr:col>9</xdr:col>
      <xdr:colOff>66675</xdr:colOff>
      <xdr:row>60</xdr:row>
      <xdr:rowOff>66675</xdr:rowOff>
    </xdr:to>
    <xdr:sp>
      <xdr:nvSpPr>
        <xdr:cNvPr id="61" name="円/楕円 262"/>
        <xdr:cNvSpPr>
          <a:spLocks/>
        </xdr:cNvSpPr>
      </xdr:nvSpPr>
      <xdr:spPr>
        <a:xfrm>
          <a:off x="6877050" y="1022032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771525</xdr:colOff>
      <xdr:row>37</xdr:row>
      <xdr:rowOff>66675</xdr:rowOff>
    </xdr:from>
    <xdr:to>
      <xdr:col>8</xdr:col>
      <xdr:colOff>771525</xdr:colOff>
      <xdr:row>40</xdr:row>
      <xdr:rowOff>9525</xdr:rowOff>
    </xdr:to>
    <xdr:sp>
      <xdr:nvSpPr>
        <xdr:cNvPr id="62" name="直線コネクタ 73"/>
        <xdr:cNvSpPr>
          <a:spLocks/>
        </xdr:cNvSpPr>
      </xdr:nvSpPr>
      <xdr:spPr>
        <a:xfrm>
          <a:off x="6943725" y="64103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171450</xdr:rowOff>
    </xdr:from>
    <xdr:to>
      <xdr:col>9</xdr:col>
      <xdr:colOff>266700</xdr:colOff>
      <xdr:row>37</xdr:row>
      <xdr:rowOff>0</xdr:rowOff>
    </xdr:to>
    <xdr:sp>
      <xdr:nvSpPr>
        <xdr:cNvPr id="63" name="直線コネクタ 363"/>
        <xdr:cNvSpPr>
          <a:spLocks/>
        </xdr:cNvSpPr>
      </xdr:nvSpPr>
      <xdr:spPr>
        <a:xfrm rot="5400000" flipH="1" flipV="1">
          <a:off x="6943725" y="6000750"/>
          <a:ext cx="2667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40</xdr:row>
      <xdr:rowOff>9525</xdr:rowOff>
    </xdr:from>
    <xdr:to>
      <xdr:col>9</xdr:col>
      <xdr:colOff>66675</xdr:colOff>
      <xdr:row>40</xdr:row>
      <xdr:rowOff>133350</xdr:rowOff>
    </xdr:to>
    <xdr:sp>
      <xdr:nvSpPr>
        <xdr:cNvPr id="64" name="AutoShape 11"/>
        <xdr:cNvSpPr>
          <a:spLocks/>
        </xdr:cNvSpPr>
      </xdr:nvSpPr>
      <xdr:spPr>
        <a:xfrm>
          <a:off x="6877050" y="68675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171450</xdr:rowOff>
    </xdr:from>
    <xdr:to>
      <xdr:col>9</xdr:col>
      <xdr:colOff>0</xdr:colOff>
      <xdr:row>37</xdr:row>
      <xdr:rowOff>0</xdr:rowOff>
    </xdr:to>
    <xdr:sp>
      <xdr:nvSpPr>
        <xdr:cNvPr id="65" name="直線コネクタ 30"/>
        <xdr:cNvSpPr>
          <a:spLocks/>
        </xdr:cNvSpPr>
      </xdr:nvSpPr>
      <xdr:spPr>
        <a:xfrm>
          <a:off x="6943725" y="600075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36</xdr:row>
      <xdr:rowOff>104775</xdr:rowOff>
    </xdr:from>
    <xdr:to>
      <xdr:col>9</xdr:col>
      <xdr:colOff>66675</xdr:colOff>
      <xdr:row>37</xdr:row>
      <xdr:rowOff>66675</xdr:rowOff>
    </xdr:to>
    <xdr:sp>
      <xdr:nvSpPr>
        <xdr:cNvPr id="66" name="円/楕円 285"/>
        <xdr:cNvSpPr>
          <a:spLocks/>
        </xdr:cNvSpPr>
      </xdr:nvSpPr>
      <xdr:spPr>
        <a:xfrm>
          <a:off x="6877050" y="62769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35</xdr:row>
      <xdr:rowOff>9525</xdr:rowOff>
    </xdr:from>
    <xdr:to>
      <xdr:col>17</xdr:col>
      <xdr:colOff>66675</xdr:colOff>
      <xdr:row>40</xdr:row>
      <xdr:rowOff>38100</xdr:rowOff>
    </xdr:to>
    <xdr:sp>
      <xdr:nvSpPr>
        <xdr:cNvPr id="67" name="Freeform 37"/>
        <xdr:cNvSpPr>
          <a:spLocks/>
        </xdr:cNvSpPr>
      </xdr:nvSpPr>
      <xdr:spPr>
        <a:xfrm>
          <a:off x="13115925" y="6010275"/>
          <a:ext cx="66675" cy="885825"/>
        </a:xfrm>
        <a:custGeom>
          <a:pathLst>
            <a:path h="10000" w="10000">
              <a:moveTo>
                <a:pt x="0" y="10000"/>
              </a:moveTo>
              <a:lnTo>
                <a:pt x="0" y="5786"/>
              </a:lnTo>
              <a:lnTo>
                <a:pt x="1000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476250</xdr:colOff>
      <xdr:row>35</xdr:row>
      <xdr:rowOff>0</xdr:rowOff>
    </xdr:from>
    <xdr:to>
      <xdr:col>16</xdr:col>
      <xdr:colOff>762000</xdr:colOff>
      <xdr:row>38</xdr:row>
      <xdr:rowOff>9525</xdr:rowOff>
    </xdr:to>
    <xdr:sp>
      <xdr:nvSpPr>
        <xdr:cNvPr id="68" name="Line 1040"/>
        <xdr:cNvSpPr>
          <a:spLocks/>
        </xdr:cNvSpPr>
      </xdr:nvSpPr>
      <xdr:spPr>
        <a:xfrm flipH="1" flipV="1">
          <a:off x="12820650" y="6000750"/>
          <a:ext cx="285750" cy="523875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704850</xdr:colOff>
      <xdr:row>40</xdr:row>
      <xdr:rowOff>0</xdr:rowOff>
    </xdr:from>
    <xdr:to>
      <xdr:col>17</xdr:col>
      <xdr:colOff>66675</xdr:colOff>
      <xdr:row>40</xdr:row>
      <xdr:rowOff>123825</xdr:rowOff>
    </xdr:to>
    <xdr:sp>
      <xdr:nvSpPr>
        <xdr:cNvPr id="69" name="AutoShape 384"/>
        <xdr:cNvSpPr>
          <a:spLocks/>
        </xdr:cNvSpPr>
      </xdr:nvSpPr>
      <xdr:spPr>
        <a:xfrm>
          <a:off x="13049250" y="68580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53</xdr:row>
      <xdr:rowOff>0</xdr:rowOff>
    </xdr:from>
    <xdr:to>
      <xdr:col>17</xdr:col>
      <xdr:colOff>619125</xdr:colOff>
      <xdr:row>56</xdr:row>
      <xdr:rowOff>0</xdr:rowOff>
    </xdr:to>
    <xdr:sp>
      <xdr:nvSpPr>
        <xdr:cNvPr id="70" name="AutoShape 288"/>
        <xdr:cNvSpPr>
          <a:spLocks/>
        </xdr:cNvSpPr>
      </xdr:nvSpPr>
      <xdr:spPr>
        <a:xfrm>
          <a:off x="13115925" y="9086850"/>
          <a:ext cx="619125" cy="514350"/>
        </a:xfrm>
        <a:custGeom>
          <a:pathLst>
            <a:path h="55" w="56">
              <a:moveTo>
                <a:pt x="0" y="55"/>
              </a:moveTo>
              <a:lnTo>
                <a:pt x="0" y="0"/>
              </a:lnTo>
              <a:lnTo>
                <a:pt x="56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704850</xdr:colOff>
      <xdr:row>56</xdr:row>
      <xdr:rowOff>0</xdr:rowOff>
    </xdr:from>
    <xdr:to>
      <xdr:col>17</xdr:col>
      <xdr:colOff>66675</xdr:colOff>
      <xdr:row>56</xdr:row>
      <xdr:rowOff>123825</xdr:rowOff>
    </xdr:to>
    <xdr:sp>
      <xdr:nvSpPr>
        <xdr:cNvPr id="71" name="AutoShape 384"/>
        <xdr:cNvSpPr>
          <a:spLocks/>
        </xdr:cNvSpPr>
      </xdr:nvSpPr>
      <xdr:spPr>
        <a:xfrm>
          <a:off x="13049250" y="96012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704850</xdr:colOff>
      <xdr:row>52</xdr:row>
      <xdr:rowOff>104775</xdr:rowOff>
    </xdr:from>
    <xdr:to>
      <xdr:col>17</xdr:col>
      <xdr:colOff>66675</xdr:colOff>
      <xdr:row>53</xdr:row>
      <xdr:rowOff>66675</xdr:rowOff>
    </xdr:to>
    <xdr:sp>
      <xdr:nvSpPr>
        <xdr:cNvPr id="72" name="Oval 291"/>
        <xdr:cNvSpPr>
          <a:spLocks/>
        </xdr:cNvSpPr>
      </xdr:nvSpPr>
      <xdr:spPr>
        <a:xfrm>
          <a:off x="13049250" y="90201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51</xdr:row>
      <xdr:rowOff>0</xdr:rowOff>
    </xdr:from>
    <xdr:to>
      <xdr:col>17</xdr:col>
      <xdr:colOff>0</xdr:colOff>
      <xdr:row>52</xdr:row>
      <xdr:rowOff>85725</xdr:rowOff>
    </xdr:to>
    <xdr:sp>
      <xdr:nvSpPr>
        <xdr:cNvPr id="73" name="Line 114"/>
        <xdr:cNvSpPr>
          <a:spLocks/>
        </xdr:cNvSpPr>
      </xdr:nvSpPr>
      <xdr:spPr>
        <a:xfrm flipH="1" flipV="1">
          <a:off x="13115925" y="8743950"/>
          <a:ext cx="0" cy="257175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123825</xdr:colOff>
      <xdr:row>53</xdr:row>
      <xdr:rowOff>0</xdr:rowOff>
    </xdr:from>
    <xdr:to>
      <xdr:col>16</xdr:col>
      <xdr:colOff>704850</xdr:colOff>
      <xdr:row>53</xdr:row>
      <xdr:rowOff>0</xdr:rowOff>
    </xdr:to>
    <xdr:sp>
      <xdr:nvSpPr>
        <xdr:cNvPr id="74" name="Line 114"/>
        <xdr:cNvSpPr>
          <a:spLocks/>
        </xdr:cNvSpPr>
      </xdr:nvSpPr>
      <xdr:spPr>
        <a:xfrm flipV="1">
          <a:off x="12468225" y="9086850"/>
          <a:ext cx="581025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704850</xdr:colOff>
      <xdr:row>64</xdr:row>
      <xdr:rowOff>0</xdr:rowOff>
    </xdr:from>
    <xdr:to>
      <xdr:col>17</xdr:col>
      <xdr:colOff>66675</xdr:colOff>
      <xdr:row>64</xdr:row>
      <xdr:rowOff>123825</xdr:rowOff>
    </xdr:to>
    <xdr:sp>
      <xdr:nvSpPr>
        <xdr:cNvPr id="75" name="AutoShape 14"/>
        <xdr:cNvSpPr>
          <a:spLocks/>
        </xdr:cNvSpPr>
      </xdr:nvSpPr>
      <xdr:spPr>
        <a:xfrm>
          <a:off x="13049250" y="109728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61</xdr:row>
      <xdr:rowOff>0</xdr:rowOff>
    </xdr:from>
    <xdr:to>
      <xdr:col>17</xdr:col>
      <xdr:colOff>0</xdr:colOff>
      <xdr:row>64</xdr:row>
      <xdr:rowOff>0</xdr:rowOff>
    </xdr:to>
    <xdr:sp>
      <xdr:nvSpPr>
        <xdr:cNvPr id="76" name="AutoShape 136"/>
        <xdr:cNvSpPr>
          <a:spLocks/>
        </xdr:cNvSpPr>
      </xdr:nvSpPr>
      <xdr:spPr>
        <a:xfrm flipH="1">
          <a:off x="12449175" y="10458450"/>
          <a:ext cx="666750" cy="514350"/>
        </a:xfrm>
        <a:custGeom>
          <a:pathLst>
            <a:path h="55" w="58">
              <a:moveTo>
                <a:pt x="0" y="55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58</xdr:row>
      <xdr:rowOff>161925</xdr:rowOff>
    </xdr:from>
    <xdr:to>
      <xdr:col>17</xdr:col>
      <xdr:colOff>552450</xdr:colOff>
      <xdr:row>61</xdr:row>
      <xdr:rowOff>0</xdr:rowOff>
    </xdr:to>
    <xdr:sp>
      <xdr:nvSpPr>
        <xdr:cNvPr id="77" name="AutoShape 137"/>
        <xdr:cNvSpPr>
          <a:spLocks/>
        </xdr:cNvSpPr>
      </xdr:nvSpPr>
      <xdr:spPr>
        <a:xfrm flipH="1">
          <a:off x="13115925" y="10106025"/>
          <a:ext cx="552450" cy="352425"/>
        </a:xfrm>
        <a:custGeom>
          <a:pathLst>
            <a:path h="39" w="55">
              <a:moveTo>
                <a:pt x="0" y="39"/>
              </a:moveTo>
              <a:lnTo>
                <a:pt x="55" y="39"/>
              </a:lnTo>
              <a:lnTo>
                <a:pt x="55" y="0"/>
              </a:lnTo>
            </a:path>
          </a:pathLst>
        </a:cu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704850</xdr:colOff>
      <xdr:row>60</xdr:row>
      <xdr:rowOff>104775</xdr:rowOff>
    </xdr:from>
    <xdr:to>
      <xdr:col>17</xdr:col>
      <xdr:colOff>66675</xdr:colOff>
      <xdr:row>61</xdr:row>
      <xdr:rowOff>66675</xdr:rowOff>
    </xdr:to>
    <xdr:sp>
      <xdr:nvSpPr>
        <xdr:cNvPr id="78" name="Oval 138"/>
        <xdr:cNvSpPr>
          <a:spLocks/>
        </xdr:cNvSpPr>
      </xdr:nvSpPr>
      <xdr:spPr>
        <a:xfrm>
          <a:off x="13049250" y="103917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619125</xdr:colOff>
      <xdr:row>35</xdr:row>
      <xdr:rowOff>123825</xdr:rowOff>
    </xdr:from>
    <xdr:to>
      <xdr:col>19</xdr:col>
      <xdr:colOff>0</xdr:colOff>
      <xdr:row>37</xdr:row>
      <xdr:rowOff>76200</xdr:rowOff>
    </xdr:to>
    <xdr:sp>
      <xdr:nvSpPr>
        <xdr:cNvPr id="79" name="Freeform 12713"/>
        <xdr:cNvSpPr>
          <a:spLocks/>
        </xdr:cNvSpPr>
      </xdr:nvSpPr>
      <xdr:spPr>
        <a:xfrm>
          <a:off x="14506575" y="6124575"/>
          <a:ext cx="152400" cy="295275"/>
        </a:xfrm>
        <a:custGeom>
          <a:pathLst>
            <a:path h="17" w="12">
              <a:moveTo>
                <a:pt x="0" y="17"/>
              </a:moveTo>
              <a:lnTo>
                <a:pt x="12" y="17"/>
              </a:lnTo>
              <a:lnTo>
                <a:pt x="12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400050</xdr:colOff>
      <xdr:row>37</xdr:row>
      <xdr:rowOff>9525</xdr:rowOff>
    </xdr:from>
    <xdr:to>
      <xdr:col>18</xdr:col>
      <xdr:colOff>571500</xdr:colOff>
      <xdr:row>38</xdr:row>
      <xdr:rowOff>9525</xdr:rowOff>
    </xdr:to>
    <xdr:sp>
      <xdr:nvSpPr>
        <xdr:cNvPr id="80" name="AutoShape 274"/>
        <xdr:cNvSpPr>
          <a:spLocks/>
        </xdr:cNvSpPr>
      </xdr:nvSpPr>
      <xdr:spPr>
        <a:xfrm>
          <a:off x="14287500" y="6353175"/>
          <a:ext cx="171450" cy="17145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609600</xdr:colOff>
      <xdr:row>37</xdr:row>
      <xdr:rowOff>123825</xdr:rowOff>
    </xdr:from>
    <xdr:to>
      <xdr:col>19</xdr:col>
      <xdr:colOff>0</xdr:colOff>
      <xdr:row>40</xdr:row>
      <xdr:rowOff>9525</xdr:rowOff>
    </xdr:to>
    <xdr:sp>
      <xdr:nvSpPr>
        <xdr:cNvPr id="81" name="AutoShape 271"/>
        <xdr:cNvSpPr>
          <a:spLocks/>
        </xdr:cNvSpPr>
      </xdr:nvSpPr>
      <xdr:spPr>
        <a:xfrm>
          <a:off x="14497050" y="6467475"/>
          <a:ext cx="161925" cy="400050"/>
        </a:xfrm>
        <a:custGeom>
          <a:pathLst>
            <a:path h="55" w="11">
              <a:moveTo>
                <a:pt x="11" y="55"/>
              </a:moveTo>
              <a:lnTo>
                <a:pt x="11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40</xdr:row>
      <xdr:rowOff>9525</xdr:rowOff>
    </xdr:from>
    <xdr:to>
      <xdr:col>19</xdr:col>
      <xdr:colOff>66675</xdr:colOff>
      <xdr:row>40</xdr:row>
      <xdr:rowOff>123825</xdr:rowOff>
    </xdr:to>
    <xdr:sp>
      <xdr:nvSpPr>
        <xdr:cNvPr id="82" name="AutoShape 11"/>
        <xdr:cNvSpPr>
          <a:spLocks/>
        </xdr:cNvSpPr>
      </xdr:nvSpPr>
      <xdr:spPr>
        <a:xfrm>
          <a:off x="14592300" y="68675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40</xdr:row>
      <xdr:rowOff>0</xdr:rowOff>
    </xdr:from>
    <xdr:to>
      <xdr:col>7</xdr:col>
      <xdr:colOff>66675</xdr:colOff>
      <xdr:row>40</xdr:row>
      <xdr:rowOff>123825</xdr:rowOff>
    </xdr:to>
    <xdr:sp>
      <xdr:nvSpPr>
        <xdr:cNvPr id="83" name="AutoShape 384"/>
        <xdr:cNvSpPr>
          <a:spLocks/>
        </xdr:cNvSpPr>
      </xdr:nvSpPr>
      <xdr:spPr>
        <a:xfrm>
          <a:off x="5334000" y="68580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9525</xdr:rowOff>
    </xdr:from>
    <xdr:to>
      <xdr:col>7</xdr:col>
      <xdr:colOff>504825</xdr:colOff>
      <xdr:row>37</xdr:row>
      <xdr:rowOff>9525</xdr:rowOff>
    </xdr:to>
    <xdr:sp>
      <xdr:nvSpPr>
        <xdr:cNvPr id="84" name="AutoShape 86"/>
        <xdr:cNvSpPr>
          <a:spLocks/>
        </xdr:cNvSpPr>
      </xdr:nvSpPr>
      <xdr:spPr>
        <a:xfrm flipH="1">
          <a:off x="5400675" y="6010275"/>
          <a:ext cx="504825" cy="342900"/>
        </a:xfrm>
        <a:custGeom>
          <a:pathLst>
            <a:path h="28" w="41">
              <a:moveTo>
                <a:pt x="41" y="0"/>
              </a:moveTo>
              <a:lnTo>
                <a:pt x="41" y="28"/>
              </a:lnTo>
              <a:lnTo>
                <a:pt x="3" y="28"/>
              </a:lnTo>
              <a:lnTo>
                <a:pt x="0" y="28"/>
              </a:lnTo>
            </a:path>
          </a:pathLst>
        </a:cu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180975</xdr:colOff>
      <xdr:row>36</xdr:row>
      <xdr:rowOff>171450</xdr:rowOff>
    </xdr:from>
    <xdr:to>
      <xdr:col>7</xdr:col>
      <xdr:colOff>0</xdr:colOff>
      <xdr:row>39</xdr:row>
      <xdr:rowOff>171450</xdr:rowOff>
    </xdr:to>
    <xdr:sp>
      <xdr:nvSpPr>
        <xdr:cNvPr id="85" name="AutoShape 288"/>
        <xdr:cNvSpPr>
          <a:spLocks/>
        </xdr:cNvSpPr>
      </xdr:nvSpPr>
      <xdr:spPr>
        <a:xfrm flipH="1">
          <a:off x="4810125" y="6343650"/>
          <a:ext cx="590550" cy="514350"/>
        </a:xfrm>
        <a:custGeom>
          <a:pathLst>
            <a:path h="55" w="56">
              <a:moveTo>
                <a:pt x="0" y="55"/>
              </a:moveTo>
              <a:lnTo>
                <a:pt x="0" y="0"/>
              </a:lnTo>
              <a:lnTo>
                <a:pt x="56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36</xdr:row>
      <xdr:rowOff>104775</xdr:rowOff>
    </xdr:from>
    <xdr:to>
      <xdr:col>7</xdr:col>
      <xdr:colOff>66675</xdr:colOff>
      <xdr:row>37</xdr:row>
      <xdr:rowOff>66675</xdr:rowOff>
    </xdr:to>
    <xdr:sp>
      <xdr:nvSpPr>
        <xdr:cNvPr id="86" name="Oval 291"/>
        <xdr:cNvSpPr>
          <a:spLocks/>
        </xdr:cNvSpPr>
      </xdr:nvSpPr>
      <xdr:spPr>
        <a:xfrm>
          <a:off x="5334000" y="62769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48</xdr:row>
      <xdr:rowOff>0</xdr:rowOff>
    </xdr:from>
    <xdr:to>
      <xdr:col>7</xdr:col>
      <xdr:colOff>66675</xdr:colOff>
      <xdr:row>48</xdr:row>
      <xdr:rowOff>123825</xdr:rowOff>
    </xdr:to>
    <xdr:sp>
      <xdr:nvSpPr>
        <xdr:cNvPr id="87" name="AutoShape 14"/>
        <xdr:cNvSpPr>
          <a:spLocks/>
        </xdr:cNvSpPr>
      </xdr:nvSpPr>
      <xdr:spPr>
        <a:xfrm>
          <a:off x="5334000" y="82296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171450</xdr:rowOff>
    </xdr:from>
    <xdr:to>
      <xdr:col>7</xdr:col>
      <xdr:colOff>619125</xdr:colOff>
      <xdr:row>47</xdr:row>
      <xdr:rowOff>171450</xdr:rowOff>
    </xdr:to>
    <xdr:sp>
      <xdr:nvSpPr>
        <xdr:cNvPr id="88" name="AutoShape 136"/>
        <xdr:cNvSpPr>
          <a:spLocks/>
        </xdr:cNvSpPr>
      </xdr:nvSpPr>
      <xdr:spPr>
        <a:xfrm>
          <a:off x="5400675" y="7715250"/>
          <a:ext cx="619125" cy="514350"/>
        </a:xfrm>
        <a:custGeom>
          <a:pathLst>
            <a:path h="55" w="58">
              <a:moveTo>
                <a:pt x="0" y="55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257175</xdr:colOff>
      <xdr:row>42</xdr:row>
      <xdr:rowOff>171450</xdr:rowOff>
    </xdr:from>
    <xdr:to>
      <xdr:col>7</xdr:col>
      <xdr:colOff>0</xdr:colOff>
      <xdr:row>44</xdr:row>
      <xdr:rowOff>171450</xdr:rowOff>
    </xdr:to>
    <xdr:sp>
      <xdr:nvSpPr>
        <xdr:cNvPr id="89" name="AutoShape 137"/>
        <xdr:cNvSpPr>
          <a:spLocks/>
        </xdr:cNvSpPr>
      </xdr:nvSpPr>
      <xdr:spPr>
        <a:xfrm>
          <a:off x="4886325" y="7372350"/>
          <a:ext cx="514350" cy="342900"/>
        </a:xfrm>
        <a:custGeom>
          <a:pathLst>
            <a:path h="39" w="55">
              <a:moveTo>
                <a:pt x="0" y="39"/>
              </a:moveTo>
              <a:lnTo>
                <a:pt x="55" y="39"/>
              </a:lnTo>
              <a:lnTo>
                <a:pt x="55" y="0"/>
              </a:lnTo>
            </a:path>
          </a:pathLst>
        </a:cu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44</xdr:row>
      <xdr:rowOff>104775</xdr:rowOff>
    </xdr:from>
    <xdr:to>
      <xdr:col>7</xdr:col>
      <xdr:colOff>66675</xdr:colOff>
      <xdr:row>45</xdr:row>
      <xdr:rowOff>66675</xdr:rowOff>
    </xdr:to>
    <xdr:sp>
      <xdr:nvSpPr>
        <xdr:cNvPr id="90" name="Oval 138"/>
        <xdr:cNvSpPr>
          <a:spLocks/>
        </xdr:cNvSpPr>
      </xdr:nvSpPr>
      <xdr:spPr>
        <a:xfrm>
          <a:off x="5334000" y="76485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771525</xdr:colOff>
      <xdr:row>21</xdr:row>
      <xdr:rowOff>66675</xdr:rowOff>
    </xdr:from>
    <xdr:to>
      <xdr:col>8</xdr:col>
      <xdr:colOff>771525</xdr:colOff>
      <xdr:row>23</xdr:row>
      <xdr:rowOff>171450</xdr:rowOff>
    </xdr:to>
    <xdr:sp>
      <xdr:nvSpPr>
        <xdr:cNvPr id="91" name="直線コネクタ 32"/>
        <xdr:cNvSpPr>
          <a:spLocks/>
        </xdr:cNvSpPr>
      </xdr:nvSpPr>
      <xdr:spPr>
        <a:xfrm>
          <a:off x="6943725" y="36671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571500</xdr:colOff>
      <xdr:row>21</xdr:row>
      <xdr:rowOff>0</xdr:rowOff>
    </xdr:to>
    <xdr:sp>
      <xdr:nvSpPr>
        <xdr:cNvPr id="92" name="直線コネクタ 38"/>
        <xdr:cNvSpPr>
          <a:spLocks/>
        </xdr:cNvSpPr>
      </xdr:nvSpPr>
      <xdr:spPr>
        <a:xfrm>
          <a:off x="6943725" y="36004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200025</xdr:colOff>
      <xdr:row>21</xdr:row>
      <xdr:rowOff>0</xdr:rowOff>
    </xdr:from>
    <xdr:to>
      <xdr:col>9</xdr:col>
      <xdr:colOff>0</xdr:colOff>
      <xdr:row>21</xdr:row>
      <xdr:rowOff>0</xdr:rowOff>
    </xdr:to>
    <xdr:sp>
      <xdr:nvSpPr>
        <xdr:cNvPr id="93" name="直線コネクタ 40"/>
        <xdr:cNvSpPr>
          <a:spLocks/>
        </xdr:cNvSpPr>
      </xdr:nvSpPr>
      <xdr:spPr>
        <a:xfrm>
          <a:off x="6372225" y="36004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20</xdr:row>
      <xdr:rowOff>104775</xdr:rowOff>
    </xdr:from>
    <xdr:to>
      <xdr:col>9</xdr:col>
      <xdr:colOff>66675</xdr:colOff>
      <xdr:row>21</xdr:row>
      <xdr:rowOff>66675</xdr:rowOff>
    </xdr:to>
    <xdr:sp>
      <xdr:nvSpPr>
        <xdr:cNvPr id="94" name="円/楕円 263"/>
        <xdr:cNvSpPr>
          <a:spLocks/>
        </xdr:cNvSpPr>
      </xdr:nvSpPr>
      <xdr:spPr>
        <a:xfrm>
          <a:off x="6877050" y="35337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23</xdr:row>
      <xdr:rowOff>171450</xdr:rowOff>
    </xdr:from>
    <xdr:to>
      <xdr:col>9</xdr:col>
      <xdr:colOff>66675</xdr:colOff>
      <xdr:row>24</xdr:row>
      <xdr:rowOff>123825</xdr:rowOff>
    </xdr:to>
    <xdr:sp>
      <xdr:nvSpPr>
        <xdr:cNvPr id="95" name="AutoShape 77"/>
        <xdr:cNvSpPr>
          <a:spLocks/>
        </xdr:cNvSpPr>
      </xdr:nvSpPr>
      <xdr:spPr>
        <a:xfrm>
          <a:off x="6877050" y="41148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60</xdr:row>
      <xdr:rowOff>171450</xdr:rowOff>
    </xdr:from>
    <xdr:to>
      <xdr:col>7</xdr:col>
      <xdr:colOff>0</xdr:colOff>
      <xdr:row>63</xdr:row>
      <xdr:rowOff>171450</xdr:rowOff>
    </xdr:to>
    <xdr:sp>
      <xdr:nvSpPr>
        <xdr:cNvPr id="96" name="Freeform 41"/>
        <xdr:cNvSpPr>
          <a:spLocks/>
        </xdr:cNvSpPr>
      </xdr:nvSpPr>
      <xdr:spPr>
        <a:xfrm>
          <a:off x="4829175" y="10458450"/>
          <a:ext cx="571500" cy="514350"/>
        </a:xfrm>
        <a:custGeom>
          <a:pathLst>
            <a:path h="54" w="46">
              <a:moveTo>
                <a:pt x="46" y="54"/>
              </a:moveTo>
              <a:lnTo>
                <a:pt x="46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59</xdr:row>
      <xdr:rowOff>9525</xdr:rowOff>
    </xdr:from>
    <xdr:to>
      <xdr:col>7</xdr:col>
      <xdr:colOff>514350</xdr:colOff>
      <xdr:row>60</xdr:row>
      <xdr:rowOff>171450</xdr:rowOff>
    </xdr:to>
    <xdr:sp>
      <xdr:nvSpPr>
        <xdr:cNvPr id="97" name="Freeform 42"/>
        <xdr:cNvSpPr>
          <a:spLocks/>
        </xdr:cNvSpPr>
      </xdr:nvSpPr>
      <xdr:spPr>
        <a:xfrm>
          <a:off x="5400675" y="10125075"/>
          <a:ext cx="514350" cy="333375"/>
        </a:xfrm>
        <a:custGeom>
          <a:pathLst>
            <a:path h="35" w="46">
              <a:moveTo>
                <a:pt x="0" y="0"/>
              </a:moveTo>
              <a:lnTo>
                <a:pt x="0" y="35"/>
              </a:lnTo>
              <a:lnTo>
                <a:pt x="46" y="35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60</xdr:row>
      <xdr:rowOff>104775</xdr:rowOff>
    </xdr:from>
    <xdr:to>
      <xdr:col>7</xdr:col>
      <xdr:colOff>66675</xdr:colOff>
      <xdr:row>61</xdr:row>
      <xdr:rowOff>66675</xdr:rowOff>
    </xdr:to>
    <xdr:sp>
      <xdr:nvSpPr>
        <xdr:cNvPr id="98" name="Oval 43"/>
        <xdr:cNvSpPr>
          <a:spLocks/>
        </xdr:cNvSpPr>
      </xdr:nvSpPr>
      <xdr:spPr>
        <a:xfrm>
          <a:off x="5334000" y="103917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64</xdr:row>
      <xdr:rowOff>0</xdr:rowOff>
    </xdr:from>
    <xdr:to>
      <xdr:col>7</xdr:col>
      <xdr:colOff>66675</xdr:colOff>
      <xdr:row>64</xdr:row>
      <xdr:rowOff>123825</xdr:rowOff>
    </xdr:to>
    <xdr:sp>
      <xdr:nvSpPr>
        <xdr:cNvPr id="99" name="AutoShape 47"/>
        <xdr:cNvSpPr>
          <a:spLocks/>
        </xdr:cNvSpPr>
      </xdr:nvSpPr>
      <xdr:spPr>
        <a:xfrm>
          <a:off x="5334000" y="109728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56</xdr:row>
      <xdr:rowOff>0</xdr:rowOff>
    </xdr:from>
    <xdr:to>
      <xdr:col>7</xdr:col>
      <xdr:colOff>66675</xdr:colOff>
      <xdr:row>56</xdr:row>
      <xdr:rowOff>123825</xdr:rowOff>
    </xdr:to>
    <xdr:sp>
      <xdr:nvSpPr>
        <xdr:cNvPr id="100" name="AutoShape 384"/>
        <xdr:cNvSpPr>
          <a:spLocks/>
        </xdr:cNvSpPr>
      </xdr:nvSpPr>
      <xdr:spPr>
        <a:xfrm>
          <a:off x="5334000" y="96012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504825</xdr:colOff>
      <xdr:row>53</xdr:row>
      <xdr:rowOff>0</xdr:rowOff>
    </xdr:to>
    <xdr:sp>
      <xdr:nvSpPr>
        <xdr:cNvPr id="101" name="AutoShape 86"/>
        <xdr:cNvSpPr>
          <a:spLocks/>
        </xdr:cNvSpPr>
      </xdr:nvSpPr>
      <xdr:spPr>
        <a:xfrm flipH="1">
          <a:off x="5400675" y="8743950"/>
          <a:ext cx="504825" cy="342900"/>
        </a:xfrm>
        <a:custGeom>
          <a:pathLst>
            <a:path h="28" w="41">
              <a:moveTo>
                <a:pt x="41" y="0"/>
              </a:moveTo>
              <a:lnTo>
                <a:pt x="41" y="28"/>
              </a:lnTo>
              <a:lnTo>
                <a:pt x="3" y="28"/>
              </a:lnTo>
              <a:lnTo>
                <a:pt x="0" y="28"/>
              </a:lnTo>
            </a:path>
          </a:pathLst>
        </a:cu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180975</xdr:colOff>
      <xdr:row>52</xdr:row>
      <xdr:rowOff>171450</xdr:rowOff>
    </xdr:from>
    <xdr:to>
      <xdr:col>7</xdr:col>
      <xdr:colOff>0</xdr:colOff>
      <xdr:row>55</xdr:row>
      <xdr:rowOff>171450</xdr:rowOff>
    </xdr:to>
    <xdr:sp>
      <xdr:nvSpPr>
        <xdr:cNvPr id="102" name="AutoShape 288"/>
        <xdr:cNvSpPr>
          <a:spLocks/>
        </xdr:cNvSpPr>
      </xdr:nvSpPr>
      <xdr:spPr>
        <a:xfrm flipH="1">
          <a:off x="4810125" y="9086850"/>
          <a:ext cx="590550" cy="514350"/>
        </a:xfrm>
        <a:custGeom>
          <a:pathLst>
            <a:path h="55" w="56">
              <a:moveTo>
                <a:pt x="0" y="55"/>
              </a:moveTo>
              <a:lnTo>
                <a:pt x="0" y="0"/>
              </a:lnTo>
              <a:lnTo>
                <a:pt x="56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52</xdr:row>
      <xdr:rowOff>104775</xdr:rowOff>
    </xdr:from>
    <xdr:to>
      <xdr:col>7</xdr:col>
      <xdr:colOff>66675</xdr:colOff>
      <xdr:row>53</xdr:row>
      <xdr:rowOff>66675</xdr:rowOff>
    </xdr:to>
    <xdr:sp>
      <xdr:nvSpPr>
        <xdr:cNvPr id="103" name="Oval 291"/>
        <xdr:cNvSpPr>
          <a:spLocks/>
        </xdr:cNvSpPr>
      </xdr:nvSpPr>
      <xdr:spPr>
        <a:xfrm>
          <a:off x="5334000" y="90201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771525</xdr:colOff>
      <xdr:row>21</xdr:row>
      <xdr:rowOff>66675</xdr:rowOff>
    </xdr:from>
    <xdr:to>
      <xdr:col>7</xdr:col>
      <xdr:colOff>0</xdr:colOff>
      <xdr:row>23</xdr:row>
      <xdr:rowOff>171450</xdr:rowOff>
    </xdr:to>
    <xdr:sp>
      <xdr:nvSpPr>
        <xdr:cNvPr id="104" name="直線コネクタ 32"/>
        <xdr:cNvSpPr>
          <a:spLocks/>
        </xdr:cNvSpPr>
      </xdr:nvSpPr>
      <xdr:spPr>
        <a:xfrm>
          <a:off x="5400675" y="36671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9525</xdr:rowOff>
    </xdr:from>
    <xdr:to>
      <xdr:col>7</xdr:col>
      <xdr:colOff>571500</xdr:colOff>
      <xdr:row>21</xdr:row>
      <xdr:rowOff>9525</xdr:rowOff>
    </xdr:to>
    <xdr:sp>
      <xdr:nvSpPr>
        <xdr:cNvPr id="105" name="直線コネクタ 38"/>
        <xdr:cNvSpPr>
          <a:spLocks/>
        </xdr:cNvSpPr>
      </xdr:nvSpPr>
      <xdr:spPr>
        <a:xfrm>
          <a:off x="5400675" y="36099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21</xdr:row>
      <xdr:rowOff>9525</xdr:rowOff>
    </xdr:from>
    <xdr:to>
      <xdr:col>7</xdr:col>
      <xdr:colOff>0</xdr:colOff>
      <xdr:row>21</xdr:row>
      <xdr:rowOff>9525</xdr:rowOff>
    </xdr:to>
    <xdr:sp>
      <xdr:nvSpPr>
        <xdr:cNvPr id="106" name="直線コネクタ 40"/>
        <xdr:cNvSpPr>
          <a:spLocks/>
        </xdr:cNvSpPr>
      </xdr:nvSpPr>
      <xdr:spPr>
        <a:xfrm>
          <a:off x="4829175" y="36099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20</xdr:row>
      <xdr:rowOff>104775</xdr:rowOff>
    </xdr:from>
    <xdr:to>
      <xdr:col>7</xdr:col>
      <xdr:colOff>66675</xdr:colOff>
      <xdr:row>21</xdr:row>
      <xdr:rowOff>66675</xdr:rowOff>
    </xdr:to>
    <xdr:sp>
      <xdr:nvSpPr>
        <xdr:cNvPr id="107" name="円/楕円 266"/>
        <xdr:cNvSpPr>
          <a:spLocks/>
        </xdr:cNvSpPr>
      </xdr:nvSpPr>
      <xdr:spPr>
        <a:xfrm>
          <a:off x="5334000" y="35337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23</xdr:row>
      <xdr:rowOff>171450</xdr:rowOff>
    </xdr:from>
    <xdr:to>
      <xdr:col>7</xdr:col>
      <xdr:colOff>66675</xdr:colOff>
      <xdr:row>24</xdr:row>
      <xdr:rowOff>123825</xdr:rowOff>
    </xdr:to>
    <xdr:sp>
      <xdr:nvSpPr>
        <xdr:cNvPr id="108" name="AutoShape 11"/>
        <xdr:cNvSpPr>
          <a:spLocks/>
        </xdr:cNvSpPr>
      </xdr:nvSpPr>
      <xdr:spPr>
        <a:xfrm>
          <a:off x="5334000" y="41148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9525</xdr:rowOff>
    </xdr:from>
    <xdr:to>
      <xdr:col>7</xdr:col>
      <xdr:colOff>0</xdr:colOff>
      <xdr:row>5</xdr:row>
      <xdr:rowOff>0</xdr:rowOff>
    </xdr:to>
    <xdr:sp>
      <xdr:nvSpPr>
        <xdr:cNvPr id="109" name="直線コネクタ 30"/>
        <xdr:cNvSpPr>
          <a:spLocks/>
        </xdr:cNvSpPr>
      </xdr:nvSpPr>
      <xdr:spPr>
        <a:xfrm>
          <a:off x="5400675" y="5238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771525</xdr:colOff>
      <xdr:row>5</xdr:row>
      <xdr:rowOff>66675</xdr:rowOff>
    </xdr:from>
    <xdr:to>
      <xdr:col>6</xdr:col>
      <xdr:colOff>771525</xdr:colOff>
      <xdr:row>8</xdr:row>
      <xdr:rowOff>9525</xdr:rowOff>
    </xdr:to>
    <xdr:sp>
      <xdr:nvSpPr>
        <xdr:cNvPr id="110" name="直線コネクタ 32"/>
        <xdr:cNvSpPr>
          <a:spLocks/>
        </xdr:cNvSpPr>
      </xdr:nvSpPr>
      <xdr:spPr>
        <a:xfrm>
          <a:off x="5400675" y="9239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9525</xdr:rowOff>
    </xdr:from>
    <xdr:to>
      <xdr:col>7</xdr:col>
      <xdr:colOff>571500</xdr:colOff>
      <xdr:row>5</xdr:row>
      <xdr:rowOff>9525</xdr:rowOff>
    </xdr:to>
    <xdr:sp>
      <xdr:nvSpPr>
        <xdr:cNvPr id="111" name="直線コネクタ 38"/>
        <xdr:cNvSpPr>
          <a:spLocks/>
        </xdr:cNvSpPr>
      </xdr:nvSpPr>
      <xdr:spPr>
        <a:xfrm>
          <a:off x="5400675" y="8667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5</xdr:row>
      <xdr:rowOff>9525</xdr:rowOff>
    </xdr:from>
    <xdr:to>
      <xdr:col>7</xdr:col>
      <xdr:colOff>0</xdr:colOff>
      <xdr:row>5</xdr:row>
      <xdr:rowOff>9525</xdr:rowOff>
    </xdr:to>
    <xdr:sp>
      <xdr:nvSpPr>
        <xdr:cNvPr id="112" name="直線コネクタ 40"/>
        <xdr:cNvSpPr>
          <a:spLocks/>
        </xdr:cNvSpPr>
      </xdr:nvSpPr>
      <xdr:spPr>
        <a:xfrm>
          <a:off x="4829175" y="8667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4</xdr:row>
      <xdr:rowOff>104775</xdr:rowOff>
    </xdr:from>
    <xdr:to>
      <xdr:col>7</xdr:col>
      <xdr:colOff>66675</xdr:colOff>
      <xdr:row>5</xdr:row>
      <xdr:rowOff>66675</xdr:rowOff>
    </xdr:to>
    <xdr:sp>
      <xdr:nvSpPr>
        <xdr:cNvPr id="113" name="円/楕円 263"/>
        <xdr:cNvSpPr>
          <a:spLocks/>
        </xdr:cNvSpPr>
      </xdr:nvSpPr>
      <xdr:spPr>
        <a:xfrm>
          <a:off x="5334000" y="7905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8</xdr:row>
      <xdr:rowOff>9525</xdr:rowOff>
    </xdr:from>
    <xdr:to>
      <xdr:col>7</xdr:col>
      <xdr:colOff>66675</xdr:colOff>
      <xdr:row>8</xdr:row>
      <xdr:rowOff>123825</xdr:rowOff>
    </xdr:to>
    <xdr:sp>
      <xdr:nvSpPr>
        <xdr:cNvPr id="114" name="AutoShape 11"/>
        <xdr:cNvSpPr>
          <a:spLocks/>
        </xdr:cNvSpPr>
      </xdr:nvSpPr>
      <xdr:spPr>
        <a:xfrm>
          <a:off x="5334000" y="13811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13</xdr:row>
      <xdr:rowOff>85725</xdr:rowOff>
    </xdr:from>
    <xdr:to>
      <xdr:col>6</xdr:col>
      <xdr:colOff>695325</xdr:colOff>
      <xdr:row>14</xdr:row>
      <xdr:rowOff>161925</xdr:rowOff>
    </xdr:to>
    <xdr:sp>
      <xdr:nvSpPr>
        <xdr:cNvPr id="115" name="Rectangle 1526"/>
        <xdr:cNvSpPr>
          <a:spLocks/>
        </xdr:cNvSpPr>
      </xdr:nvSpPr>
      <xdr:spPr>
        <a:xfrm>
          <a:off x="4819650" y="2314575"/>
          <a:ext cx="504825" cy="2476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ﾌｧﾐﾘｰﾏｰﾄ</a:t>
          </a:r>
        </a:p>
      </xdr:txBody>
    </xdr:sp>
    <xdr:clientData/>
  </xdr:twoCellAnchor>
  <xdr:twoCellAnchor>
    <xdr:from>
      <xdr:col>7</xdr:col>
      <xdr:colOff>85725</xdr:colOff>
      <xdr:row>5</xdr:row>
      <xdr:rowOff>76200</xdr:rowOff>
    </xdr:from>
    <xdr:to>
      <xdr:col>7</xdr:col>
      <xdr:colOff>590550</xdr:colOff>
      <xdr:row>6</xdr:row>
      <xdr:rowOff>152400</xdr:rowOff>
    </xdr:to>
    <xdr:sp>
      <xdr:nvSpPr>
        <xdr:cNvPr id="116" name="Rectangle 1526"/>
        <xdr:cNvSpPr>
          <a:spLocks/>
        </xdr:cNvSpPr>
      </xdr:nvSpPr>
      <xdr:spPr>
        <a:xfrm>
          <a:off x="5486400" y="933450"/>
          <a:ext cx="504825" cy="2476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ｾﾌﾞﾝｲﾚﾌﾞﾝ</a:t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0</xdr:colOff>
      <xdr:row>16</xdr:row>
      <xdr:rowOff>0</xdr:rowOff>
    </xdr:to>
    <xdr:sp>
      <xdr:nvSpPr>
        <xdr:cNvPr id="117" name="直線コネクタ 26"/>
        <xdr:cNvSpPr>
          <a:spLocks/>
        </xdr:cNvSpPr>
      </xdr:nvSpPr>
      <xdr:spPr>
        <a:xfrm rot="5400000">
          <a:off x="5400675" y="22288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9525</xdr:rowOff>
    </xdr:from>
    <xdr:to>
      <xdr:col>7</xdr:col>
      <xdr:colOff>9525</xdr:colOff>
      <xdr:row>13</xdr:row>
      <xdr:rowOff>0</xdr:rowOff>
    </xdr:to>
    <xdr:sp>
      <xdr:nvSpPr>
        <xdr:cNvPr id="118" name="直線コネクタ 29"/>
        <xdr:cNvSpPr>
          <a:spLocks/>
        </xdr:cNvSpPr>
      </xdr:nvSpPr>
      <xdr:spPr>
        <a:xfrm flipH="1">
          <a:off x="5400675" y="1895475"/>
          <a:ext cx="9525" cy="333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571500</xdr:colOff>
      <xdr:row>13</xdr:row>
      <xdr:rowOff>0</xdr:rowOff>
    </xdr:to>
    <xdr:sp>
      <xdr:nvSpPr>
        <xdr:cNvPr id="119" name="直線コネクタ 35"/>
        <xdr:cNvSpPr>
          <a:spLocks/>
        </xdr:cNvSpPr>
      </xdr:nvSpPr>
      <xdr:spPr>
        <a:xfrm>
          <a:off x="5400675" y="22288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13</xdr:row>
      <xdr:rowOff>9525</xdr:rowOff>
    </xdr:from>
    <xdr:to>
      <xdr:col>7</xdr:col>
      <xdr:colOff>0</xdr:colOff>
      <xdr:row>13</xdr:row>
      <xdr:rowOff>9525</xdr:rowOff>
    </xdr:to>
    <xdr:sp>
      <xdr:nvSpPr>
        <xdr:cNvPr id="120" name="直線コネクタ 37"/>
        <xdr:cNvSpPr>
          <a:spLocks/>
        </xdr:cNvSpPr>
      </xdr:nvSpPr>
      <xdr:spPr>
        <a:xfrm>
          <a:off x="4829175" y="22383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12</xdr:row>
      <xdr:rowOff>104775</xdr:rowOff>
    </xdr:from>
    <xdr:to>
      <xdr:col>7</xdr:col>
      <xdr:colOff>66675</xdr:colOff>
      <xdr:row>13</xdr:row>
      <xdr:rowOff>66675</xdr:rowOff>
    </xdr:to>
    <xdr:sp>
      <xdr:nvSpPr>
        <xdr:cNvPr id="121" name="円/楕円 262"/>
        <xdr:cNvSpPr>
          <a:spLocks/>
        </xdr:cNvSpPr>
      </xdr:nvSpPr>
      <xdr:spPr>
        <a:xfrm>
          <a:off x="5334000" y="21621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16</xdr:row>
      <xdr:rowOff>0</xdr:rowOff>
    </xdr:from>
    <xdr:to>
      <xdr:col>7</xdr:col>
      <xdr:colOff>66675</xdr:colOff>
      <xdr:row>16</xdr:row>
      <xdr:rowOff>123825</xdr:rowOff>
    </xdr:to>
    <xdr:sp>
      <xdr:nvSpPr>
        <xdr:cNvPr id="122" name="AutoShape 11"/>
        <xdr:cNvSpPr>
          <a:spLocks/>
        </xdr:cNvSpPr>
      </xdr:nvSpPr>
      <xdr:spPr>
        <a:xfrm>
          <a:off x="5334000" y="27432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32</xdr:row>
      <xdr:rowOff>0</xdr:rowOff>
    </xdr:from>
    <xdr:to>
      <xdr:col>7</xdr:col>
      <xdr:colOff>66675</xdr:colOff>
      <xdr:row>32</xdr:row>
      <xdr:rowOff>123825</xdr:rowOff>
    </xdr:to>
    <xdr:sp>
      <xdr:nvSpPr>
        <xdr:cNvPr id="123" name="AutoShape 14"/>
        <xdr:cNvSpPr>
          <a:spLocks/>
        </xdr:cNvSpPr>
      </xdr:nvSpPr>
      <xdr:spPr>
        <a:xfrm>
          <a:off x="5334000" y="54864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619125</xdr:colOff>
      <xdr:row>32</xdr:row>
      <xdr:rowOff>0</xdr:rowOff>
    </xdr:to>
    <xdr:sp>
      <xdr:nvSpPr>
        <xdr:cNvPr id="124" name="AutoShape 136"/>
        <xdr:cNvSpPr>
          <a:spLocks/>
        </xdr:cNvSpPr>
      </xdr:nvSpPr>
      <xdr:spPr>
        <a:xfrm>
          <a:off x="5400675" y="4972050"/>
          <a:ext cx="619125" cy="514350"/>
        </a:xfrm>
        <a:custGeom>
          <a:pathLst>
            <a:path h="55" w="58">
              <a:moveTo>
                <a:pt x="0" y="55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257175</xdr:colOff>
      <xdr:row>27</xdr:row>
      <xdr:rowOff>0</xdr:rowOff>
    </xdr:from>
    <xdr:to>
      <xdr:col>7</xdr:col>
      <xdr:colOff>0</xdr:colOff>
      <xdr:row>29</xdr:row>
      <xdr:rowOff>0</xdr:rowOff>
    </xdr:to>
    <xdr:sp>
      <xdr:nvSpPr>
        <xdr:cNvPr id="125" name="AutoShape 137"/>
        <xdr:cNvSpPr>
          <a:spLocks/>
        </xdr:cNvSpPr>
      </xdr:nvSpPr>
      <xdr:spPr>
        <a:xfrm>
          <a:off x="4886325" y="4629150"/>
          <a:ext cx="514350" cy="342900"/>
        </a:xfrm>
        <a:custGeom>
          <a:pathLst>
            <a:path h="39" w="55">
              <a:moveTo>
                <a:pt x="0" y="39"/>
              </a:moveTo>
              <a:lnTo>
                <a:pt x="55" y="39"/>
              </a:lnTo>
              <a:lnTo>
                <a:pt x="55" y="0"/>
              </a:lnTo>
            </a:path>
          </a:pathLst>
        </a:cu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28</xdr:row>
      <xdr:rowOff>104775</xdr:rowOff>
    </xdr:from>
    <xdr:to>
      <xdr:col>7</xdr:col>
      <xdr:colOff>66675</xdr:colOff>
      <xdr:row>29</xdr:row>
      <xdr:rowOff>66675</xdr:rowOff>
    </xdr:to>
    <xdr:sp>
      <xdr:nvSpPr>
        <xdr:cNvPr id="126" name="Oval 138"/>
        <xdr:cNvSpPr>
          <a:spLocks/>
        </xdr:cNvSpPr>
      </xdr:nvSpPr>
      <xdr:spPr>
        <a:xfrm>
          <a:off x="5334000" y="49053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43</xdr:row>
      <xdr:rowOff>9525</xdr:rowOff>
    </xdr:from>
    <xdr:to>
      <xdr:col>5</xdr:col>
      <xdr:colOff>180975</xdr:colOff>
      <xdr:row>44</xdr:row>
      <xdr:rowOff>171450</xdr:rowOff>
    </xdr:to>
    <xdr:sp>
      <xdr:nvSpPr>
        <xdr:cNvPr id="127" name="Freeform 12713"/>
        <xdr:cNvSpPr>
          <a:spLocks/>
        </xdr:cNvSpPr>
      </xdr:nvSpPr>
      <xdr:spPr>
        <a:xfrm flipH="1">
          <a:off x="3867150" y="7381875"/>
          <a:ext cx="171450" cy="333375"/>
        </a:xfrm>
        <a:custGeom>
          <a:pathLst>
            <a:path h="17" w="12">
              <a:moveTo>
                <a:pt x="0" y="17"/>
              </a:moveTo>
              <a:lnTo>
                <a:pt x="12" y="17"/>
              </a:lnTo>
              <a:lnTo>
                <a:pt x="12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238125</xdr:colOff>
      <xdr:row>44</xdr:row>
      <xdr:rowOff>114300</xdr:rowOff>
    </xdr:from>
    <xdr:to>
      <xdr:col>5</xdr:col>
      <xdr:colOff>409575</xdr:colOff>
      <xdr:row>45</xdr:row>
      <xdr:rowOff>114300</xdr:rowOff>
    </xdr:to>
    <xdr:sp>
      <xdr:nvSpPr>
        <xdr:cNvPr id="128" name="AutoShape 274"/>
        <xdr:cNvSpPr>
          <a:spLocks/>
        </xdr:cNvSpPr>
      </xdr:nvSpPr>
      <xdr:spPr>
        <a:xfrm>
          <a:off x="4095750" y="7658100"/>
          <a:ext cx="171450" cy="17145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45</xdr:row>
      <xdr:rowOff>66675</xdr:rowOff>
    </xdr:from>
    <xdr:to>
      <xdr:col>5</xdr:col>
      <xdr:colOff>180975</xdr:colOff>
      <xdr:row>48</xdr:row>
      <xdr:rowOff>0</xdr:rowOff>
    </xdr:to>
    <xdr:sp>
      <xdr:nvSpPr>
        <xdr:cNvPr id="129" name="AutoShape 271"/>
        <xdr:cNvSpPr>
          <a:spLocks/>
        </xdr:cNvSpPr>
      </xdr:nvSpPr>
      <xdr:spPr>
        <a:xfrm flipH="1">
          <a:off x="3867150" y="7781925"/>
          <a:ext cx="171450" cy="447675"/>
        </a:xfrm>
        <a:custGeom>
          <a:pathLst>
            <a:path h="55" w="11">
              <a:moveTo>
                <a:pt x="11" y="55"/>
              </a:moveTo>
              <a:lnTo>
                <a:pt x="11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714375</xdr:colOff>
      <xdr:row>48</xdr:row>
      <xdr:rowOff>9525</xdr:rowOff>
    </xdr:from>
    <xdr:to>
      <xdr:col>5</xdr:col>
      <xdr:colOff>76200</xdr:colOff>
      <xdr:row>48</xdr:row>
      <xdr:rowOff>123825</xdr:rowOff>
    </xdr:to>
    <xdr:sp>
      <xdr:nvSpPr>
        <xdr:cNvPr id="130" name="AutoShape 11"/>
        <xdr:cNvSpPr>
          <a:spLocks/>
        </xdr:cNvSpPr>
      </xdr:nvSpPr>
      <xdr:spPr>
        <a:xfrm>
          <a:off x="3800475" y="82391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771525</xdr:colOff>
      <xdr:row>38</xdr:row>
      <xdr:rowOff>57150</xdr:rowOff>
    </xdr:from>
    <xdr:to>
      <xdr:col>4</xdr:col>
      <xdr:colOff>771525</xdr:colOff>
      <xdr:row>40</xdr:row>
      <xdr:rowOff>19050</xdr:rowOff>
    </xdr:to>
    <xdr:sp>
      <xdr:nvSpPr>
        <xdr:cNvPr id="131" name="直線コネクタ 26"/>
        <xdr:cNvSpPr>
          <a:spLocks/>
        </xdr:cNvSpPr>
      </xdr:nvSpPr>
      <xdr:spPr>
        <a:xfrm>
          <a:off x="3857625" y="65722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771525</xdr:colOff>
      <xdr:row>35</xdr:row>
      <xdr:rowOff>171450</xdr:rowOff>
    </xdr:from>
    <xdr:to>
      <xdr:col>4</xdr:col>
      <xdr:colOff>771525</xdr:colOff>
      <xdr:row>37</xdr:row>
      <xdr:rowOff>85725</xdr:rowOff>
    </xdr:to>
    <xdr:sp>
      <xdr:nvSpPr>
        <xdr:cNvPr id="132" name="直線コネクタ 29"/>
        <xdr:cNvSpPr>
          <a:spLocks/>
        </xdr:cNvSpPr>
      </xdr:nvSpPr>
      <xdr:spPr>
        <a:xfrm>
          <a:off x="3857625" y="61722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38</xdr:row>
      <xdr:rowOff>0</xdr:rowOff>
    </xdr:from>
    <xdr:to>
      <xdr:col>4</xdr:col>
      <xdr:colOff>771525</xdr:colOff>
      <xdr:row>38</xdr:row>
      <xdr:rowOff>0</xdr:rowOff>
    </xdr:to>
    <xdr:sp>
      <xdr:nvSpPr>
        <xdr:cNvPr id="133" name="直線コネクタ 37"/>
        <xdr:cNvSpPr>
          <a:spLocks/>
        </xdr:cNvSpPr>
      </xdr:nvSpPr>
      <xdr:spPr>
        <a:xfrm>
          <a:off x="3286125" y="65151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37</xdr:row>
      <xdr:rowOff>95250</xdr:rowOff>
    </xdr:from>
    <xdr:to>
      <xdr:col>5</xdr:col>
      <xdr:colOff>66675</xdr:colOff>
      <xdr:row>38</xdr:row>
      <xdr:rowOff>57150</xdr:rowOff>
    </xdr:to>
    <xdr:sp>
      <xdr:nvSpPr>
        <xdr:cNvPr id="134" name="円/楕円 267"/>
        <xdr:cNvSpPr>
          <a:spLocks/>
        </xdr:cNvSpPr>
      </xdr:nvSpPr>
      <xdr:spPr>
        <a:xfrm>
          <a:off x="3790950" y="643890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40</xdr:row>
      <xdr:rowOff>9525</xdr:rowOff>
    </xdr:from>
    <xdr:to>
      <xdr:col>5</xdr:col>
      <xdr:colOff>66675</xdr:colOff>
      <xdr:row>40</xdr:row>
      <xdr:rowOff>123825</xdr:rowOff>
    </xdr:to>
    <xdr:sp>
      <xdr:nvSpPr>
        <xdr:cNvPr id="135" name="AutoShape 11"/>
        <xdr:cNvSpPr>
          <a:spLocks/>
        </xdr:cNvSpPr>
      </xdr:nvSpPr>
      <xdr:spPr>
        <a:xfrm>
          <a:off x="3790950" y="68675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771525</xdr:colOff>
      <xdr:row>28</xdr:row>
      <xdr:rowOff>171450</xdr:rowOff>
    </xdr:from>
    <xdr:to>
      <xdr:col>4</xdr:col>
      <xdr:colOff>771525</xdr:colOff>
      <xdr:row>31</xdr:row>
      <xdr:rowOff>171450</xdr:rowOff>
    </xdr:to>
    <xdr:sp>
      <xdr:nvSpPr>
        <xdr:cNvPr id="136" name="直線コネクタ 26"/>
        <xdr:cNvSpPr>
          <a:spLocks/>
        </xdr:cNvSpPr>
      </xdr:nvSpPr>
      <xdr:spPr>
        <a:xfrm rot="5400000">
          <a:off x="3857625" y="4972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771525</xdr:colOff>
      <xdr:row>26</xdr:row>
      <xdr:rowOff>171450</xdr:rowOff>
    </xdr:from>
    <xdr:to>
      <xdr:col>4</xdr:col>
      <xdr:colOff>771525</xdr:colOff>
      <xdr:row>28</xdr:row>
      <xdr:rowOff>171450</xdr:rowOff>
    </xdr:to>
    <xdr:sp>
      <xdr:nvSpPr>
        <xdr:cNvPr id="137" name="直線コネクタ 29"/>
        <xdr:cNvSpPr>
          <a:spLocks/>
        </xdr:cNvSpPr>
      </xdr:nvSpPr>
      <xdr:spPr>
        <a:xfrm>
          <a:off x="3857625" y="462915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29</xdr:row>
      <xdr:rowOff>0</xdr:rowOff>
    </xdr:from>
    <xdr:to>
      <xdr:col>4</xdr:col>
      <xdr:colOff>771525</xdr:colOff>
      <xdr:row>29</xdr:row>
      <xdr:rowOff>0</xdr:rowOff>
    </xdr:to>
    <xdr:sp>
      <xdr:nvSpPr>
        <xdr:cNvPr id="138" name="直線コネクタ 37"/>
        <xdr:cNvSpPr>
          <a:spLocks/>
        </xdr:cNvSpPr>
      </xdr:nvSpPr>
      <xdr:spPr>
        <a:xfrm>
          <a:off x="3286125" y="49720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28</xdr:row>
      <xdr:rowOff>104775</xdr:rowOff>
    </xdr:from>
    <xdr:to>
      <xdr:col>5</xdr:col>
      <xdr:colOff>66675</xdr:colOff>
      <xdr:row>29</xdr:row>
      <xdr:rowOff>66675</xdr:rowOff>
    </xdr:to>
    <xdr:sp>
      <xdr:nvSpPr>
        <xdr:cNvPr id="139" name="円/楕円 267"/>
        <xdr:cNvSpPr>
          <a:spLocks/>
        </xdr:cNvSpPr>
      </xdr:nvSpPr>
      <xdr:spPr>
        <a:xfrm>
          <a:off x="3790950" y="49053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32</xdr:row>
      <xdr:rowOff>0</xdr:rowOff>
    </xdr:from>
    <xdr:to>
      <xdr:col>5</xdr:col>
      <xdr:colOff>66675</xdr:colOff>
      <xdr:row>32</xdr:row>
      <xdr:rowOff>123825</xdr:rowOff>
    </xdr:to>
    <xdr:sp>
      <xdr:nvSpPr>
        <xdr:cNvPr id="140" name="AutoShape 11"/>
        <xdr:cNvSpPr>
          <a:spLocks/>
        </xdr:cNvSpPr>
      </xdr:nvSpPr>
      <xdr:spPr>
        <a:xfrm>
          <a:off x="3790950" y="54864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676275</xdr:colOff>
      <xdr:row>21</xdr:row>
      <xdr:rowOff>161925</xdr:rowOff>
    </xdr:from>
    <xdr:to>
      <xdr:col>4</xdr:col>
      <xdr:colOff>723900</xdr:colOff>
      <xdr:row>23</xdr:row>
      <xdr:rowOff>161925</xdr:rowOff>
    </xdr:to>
    <xdr:sp>
      <xdr:nvSpPr>
        <xdr:cNvPr id="141" name="フリーフォーム 456"/>
        <xdr:cNvSpPr>
          <a:spLocks/>
        </xdr:cNvSpPr>
      </xdr:nvSpPr>
      <xdr:spPr>
        <a:xfrm>
          <a:off x="3762375" y="3762375"/>
          <a:ext cx="47625" cy="342900"/>
        </a:xfrm>
        <a:custGeom>
          <a:pathLst>
            <a:path h="546100" w="50800">
              <a:moveTo>
                <a:pt x="0" y="0"/>
              </a:moveTo>
              <a:lnTo>
                <a:pt x="50800" y="31750"/>
              </a:lnTo>
              <a:lnTo>
                <a:pt x="50800" y="508000"/>
              </a:lnTo>
              <a:lnTo>
                <a:pt x="12700" y="54610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21</xdr:row>
      <xdr:rowOff>161925</xdr:rowOff>
    </xdr:from>
    <xdr:to>
      <xdr:col>5</xdr:col>
      <xdr:colOff>85725</xdr:colOff>
      <xdr:row>23</xdr:row>
      <xdr:rowOff>161925</xdr:rowOff>
    </xdr:to>
    <xdr:sp>
      <xdr:nvSpPr>
        <xdr:cNvPr id="142" name="フリーフォーム 460"/>
        <xdr:cNvSpPr>
          <a:spLocks/>
        </xdr:cNvSpPr>
      </xdr:nvSpPr>
      <xdr:spPr>
        <a:xfrm>
          <a:off x="3905250" y="3762375"/>
          <a:ext cx="38100" cy="342900"/>
        </a:xfrm>
        <a:custGeom>
          <a:pathLst>
            <a:path h="539750" w="44450">
              <a:moveTo>
                <a:pt x="44450" y="0"/>
              </a:moveTo>
              <a:lnTo>
                <a:pt x="0" y="38100"/>
              </a:lnTo>
              <a:lnTo>
                <a:pt x="0" y="501650"/>
              </a:lnTo>
              <a:lnTo>
                <a:pt x="31750" y="53975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314325</xdr:colOff>
      <xdr:row>22</xdr:row>
      <xdr:rowOff>123825</xdr:rowOff>
    </xdr:from>
    <xdr:to>
      <xdr:col>4</xdr:col>
      <xdr:colOff>714375</xdr:colOff>
      <xdr:row>23</xdr:row>
      <xdr:rowOff>0</xdr:rowOff>
    </xdr:to>
    <xdr:sp>
      <xdr:nvSpPr>
        <xdr:cNvPr id="143" name="Freeform 101"/>
        <xdr:cNvSpPr>
          <a:spLocks/>
        </xdr:cNvSpPr>
      </xdr:nvSpPr>
      <xdr:spPr>
        <a:xfrm rot="21444635">
          <a:off x="3400425" y="3895725"/>
          <a:ext cx="400050" cy="47625"/>
        </a:xfrm>
        <a:custGeom>
          <a:pathLst>
            <a:path h="5" w="43">
              <a:moveTo>
                <a:pt x="43" y="5"/>
              </a:moveTo>
              <a:cubicBezTo>
                <a:pt x="39" y="2"/>
                <a:pt x="35" y="0"/>
                <a:pt x="30" y="0"/>
              </a:cubicBezTo>
              <a:cubicBezTo>
                <a:pt x="25" y="0"/>
                <a:pt x="20" y="5"/>
                <a:pt x="15" y="5"/>
              </a:cubicBezTo>
              <a:cubicBezTo>
                <a:pt x="10" y="5"/>
                <a:pt x="2" y="2"/>
                <a:pt x="0" y="1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314325</xdr:colOff>
      <xdr:row>23</xdr:row>
      <xdr:rowOff>76200</xdr:rowOff>
    </xdr:from>
    <xdr:to>
      <xdr:col>4</xdr:col>
      <xdr:colOff>714375</xdr:colOff>
      <xdr:row>23</xdr:row>
      <xdr:rowOff>123825</xdr:rowOff>
    </xdr:to>
    <xdr:sp>
      <xdr:nvSpPr>
        <xdr:cNvPr id="144" name="Freeform 102"/>
        <xdr:cNvSpPr>
          <a:spLocks/>
        </xdr:cNvSpPr>
      </xdr:nvSpPr>
      <xdr:spPr>
        <a:xfrm rot="21444635">
          <a:off x="3400425" y="4019550"/>
          <a:ext cx="400050" cy="47625"/>
        </a:xfrm>
        <a:custGeom>
          <a:pathLst>
            <a:path h="5" w="43">
              <a:moveTo>
                <a:pt x="43" y="5"/>
              </a:moveTo>
              <a:cubicBezTo>
                <a:pt x="39" y="2"/>
                <a:pt x="35" y="0"/>
                <a:pt x="30" y="0"/>
              </a:cubicBezTo>
              <a:cubicBezTo>
                <a:pt x="25" y="0"/>
                <a:pt x="20" y="5"/>
                <a:pt x="15" y="5"/>
              </a:cubicBezTo>
              <a:cubicBezTo>
                <a:pt x="10" y="5"/>
                <a:pt x="2" y="2"/>
                <a:pt x="0" y="1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314325</xdr:colOff>
      <xdr:row>23</xdr:row>
      <xdr:rowOff>9525</xdr:rowOff>
    </xdr:from>
    <xdr:to>
      <xdr:col>4</xdr:col>
      <xdr:colOff>704850</xdr:colOff>
      <xdr:row>23</xdr:row>
      <xdr:rowOff>47625</xdr:rowOff>
    </xdr:to>
    <xdr:sp>
      <xdr:nvSpPr>
        <xdr:cNvPr id="145" name="Freeform 103"/>
        <xdr:cNvSpPr>
          <a:spLocks/>
        </xdr:cNvSpPr>
      </xdr:nvSpPr>
      <xdr:spPr>
        <a:xfrm rot="21444635">
          <a:off x="3400425" y="3952875"/>
          <a:ext cx="390525" cy="38100"/>
        </a:xfrm>
        <a:custGeom>
          <a:pathLst>
            <a:path h="5" w="43">
              <a:moveTo>
                <a:pt x="43" y="5"/>
              </a:moveTo>
              <a:cubicBezTo>
                <a:pt x="39" y="2"/>
                <a:pt x="35" y="0"/>
                <a:pt x="30" y="0"/>
              </a:cubicBezTo>
              <a:cubicBezTo>
                <a:pt x="25" y="0"/>
                <a:pt x="20" y="5"/>
                <a:pt x="15" y="5"/>
              </a:cubicBezTo>
              <a:cubicBezTo>
                <a:pt x="10" y="5"/>
                <a:pt x="2" y="2"/>
                <a:pt x="0" y="1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22</xdr:row>
      <xdr:rowOff>123825</xdr:rowOff>
    </xdr:from>
    <xdr:to>
      <xdr:col>5</xdr:col>
      <xdr:colOff>381000</xdr:colOff>
      <xdr:row>22</xdr:row>
      <xdr:rowOff>161925</xdr:rowOff>
    </xdr:to>
    <xdr:sp>
      <xdr:nvSpPr>
        <xdr:cNvPr id="146" name="Freeform 104"/>
        <xdr:cNvSpPr>
          <a:spLocks/>
        </xdr:cNvSpPr>
      </xdr:nvSpPr>
      <xdr:spPr>
        <a:xfrm rot="21444635">
          <a:off x="3924300" y="3895725"/>
          <a:ext cx="314325" cy="38100"/>
        </a:xfrm>
        <a:custGeom>
          <a:pathLst>
            <a:path h="5" w="34">
              <a:moveTo>
                <a:pt x="0" y="4"/>
              </a:moveTo>
              <a:cubicBezTo>
                <a:pt x="2" y="2"/>
                <a:pt x="4" y="1"/>
                <a:pt x="8" y="1"/>
              </a:cubicBezTo>
              <a:cubicBezTo>
                <a:pt x="12" y="1"/>
                <a:pt x="18" y="5"/>
                <a:pt x="22" y="5"/>
              </a:cubicBezTo>
              <a:cubicBezTo>
                <a:pt x="26" y="5"/>
                <a:pt x="32" y="1"/>
                <a:pt x="34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23</xdr:row>
      <xdr:rowOff>76200</xdr:rowOff>
    </xdr:from>
    <xdr:to>
      <xdr:col>5</xdr:col>
      <xdr:colOff>381000</xdr:colOff>
      <xdr:row>23</xdr:row>
      <xdr:rowOff>104775</xdr:rowOff>
    </xdr:to>
    <xdr:sp>
      <xdr:nvSpPr>
        <xdr:cNvPr id="147" name="Freeform 105"/>
        <xdr:cNvSpPr>
          <a:spLocks/>
        </xdr:cNvSpPr>
      </xdr:nvSpPr>
      <xdr:spPr>
        <a:xfrm rot="21444635">
          <a:off x="3924300" y="4019550"/>
          <a:ext cx="314325" cy="28575"/>
        </a:xfrm>
        <a:custGeom>
          <a:pathLst>
            <a:path h="5" w="34">
              <a:moveTo>
                <a:pt x="0" y="4"/>
              </a:moveTo>
              <a:cubicBezTo>
                <a:pt x="2" y="2"/>
                <a:pt x="4" y="1"/>
                <a:pt x="8" y="1"/>
              </a:cubicBezTo>
              <a:cubicBezTo>
                <a:pt x="12" y="1"/>
                <a:pt x="18" y="5"/>
                <a:pt x="22" y="5"/>
              </a:cubicBezTo>
              <a:cubicBezTo>
                <a:pt x="26" y="5"/>
                <a:pt x="32" y="1"/>
                <a:pt x="34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23</xdr:row>
      <xdr:rowOff>9525</xdr:rowOff>
    </xdr:from>
    <xdr:to>
      <xdr:col>5</xdr:col>
      <xdr:colOff>361950</xdr:colOff>
      <xdr:row>23</xdr:row>
      <xdr:rowOff>47625</xdr:rowOff>
    </xdr:to>
    <xdr:sp>
      <xdr:nvSpPr>
        <xdr:cNvPr id="148" name="Freeform 106"/>
        <xdr:cNvSpPr>
          <a:spLocks/>
        </xdr:cNvSpPr>
      </xdr:nvSpPr>
      <xdr:spPr>
        <a:xfrm rot="21444635">
          <a:off x="3905250" y="3952875"/>
          <a:ext cx="314325" cy="38100"/>
        </a:xfrm>
        <a:custGeom>
          <a:pathLst>
            <a:path h="5" w="34">
              <a:moveTo>
                <a:pt x="0" y="4"/>
              </a:moveTo>
              <a:cubicBezTo>
                <a:pt x="2" y="2"/>
                <a:pt x="4" y="1"/>
                <a:pt x="8" y="1"/>
              </a:cubicBezTo>
              <a:cubicBezTo>
                <a:pt x="12" y="1"/>
                <a:pt x="18" y="5"/>
                <a:pt x="22" y="5"/>
              </a:cubicBezTo>
              <a:cubicBezTo>
                <a:pt x="26" y="5"/>
                <a:pt x="32" y="1"/>
                <a:pt x="34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581025</xdr:colOff>
      <xdr:row>19</xdr:row>
      <xdr:rowOff>0</xdr:rowOff>
    </xdr:from>
    <xdr:to>
      <xdr:col>4</xdr:col>
      <xdr:colOff>762000</xdr:colOff>
      <xdr:row>20</xdr:row>
      <xdr:rowOff>85725</xdr:rowOff>
    </xdr:to>
    <xdr:sp>
      <xdr:nvSpPr>
        <xdr:cNvPr id="149" name="Freeform 1438"/>
        <xdr:cNvSpPr>
          <a:spLocks/>
        </xdr:cNvSpPr>
      </xdr:nvSpPr>
      <xdr:spPr>
        <a:xfrm flipV="1">
          <a:off x="3667125" y="3257550"/>
          <a:ext cx="180975" cy="257175"/>
        </a:xfrm>
        <a:custGeom>
          <a:pathLst>
            <a:path h="31" w="9">
              <a:moveTo>
                <a:pt x="9" y="0"/>
              </a:moveTo>
              <a:cubicBezTo>
                <a:pt x="5" y="0"/>
                <a:pt x="2" y="0"/>
                <a:pt x="1" y="1"/>
              </a:cubicBezTo>
              <a:cubicBezTo>
                <a:pt x="0" y="2"/>
                <a:pt x="0" y="2"/>
                <a:pt x="0" y="7"/>
              </a:cubicBezTo>
              <a:cubicBezTo>
                <a:pt x="0" y="12"/>
                <a:pt x="0" y="21"/>
                <a:pt x="0" y="31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771525</xdr:colOff>
      <xdr:row>20</xdr:row>
      <xdr:rowOff>171450</xdr:rowOff>
    </xdr:from>
    <xdr:to>
      <xdr:col>4</xdr:col>
      <xdr:colOff>771525</xdr:colOff>
      <xdr:row>23</xdr:row>
      <xdr:rowOff>171450</xdr:rowOff>
    </xdr:to>
    <xdr:sp>
      <xdr:nvSpPr>
        <xdr:cNvPr id="150" name="直線コネクタ 123"/>
        <xdr:cNvSpPr>
          <a:spLocks/>
        </xdr:cNvSpPr>
      </xdr:nvSpPr>
      <xdr:spPr>
        <a:xfrm rot="5400000">
          <a:off x="3857625" y="36004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24</xdr:row>
      <xdr:rowOff>0</xdr:rowOff>
    </xdr:from>
    <xdr:to>
      <xdr:col>5</xdr:col>
      <xdr:colOff>66675</xdr:colOff>
      <xdr:row>24</xdr:row>
      <xdr:rowOff>123825</xdr:rowOff>
    </xdr:to>
    <xdr:sp>
      <xdr:nvSpPr>
        <xdr:cNvPr id="151" name="AutoShape 11"/>
        <xdr:cNvSpPr>
          <a:spLocks/>
        </xdr:cNvSpPr>
      </xdr:nvSpPr>
      <xdr:spPr>
        <a:xfrm>
          <a:off x="3790950" y="41148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771525</xdr:colOff>
      <xdr:row>19</xdr:row>
      <xdr:rowOff>9525</xdr:rowOff>
    </xdr:from>
    <xdr:to>
      <xdr:col>4</xdr:col>
      <xdr:colOff>771525</xdr:colOff>
      <xdr:row>20</xdr:row>
      <xdr:rowOff>85725</xdr:rowOff>
    </xdr:to>
    <xdr:sp>
      <xdr:nvSpPr>
        <xdr:cNvPr id="152" name="直線コネクタ 30"/>
        <xdr:cNvSpPr>
          <a:spLocks/>
        </xdr:cNvSpPr>
      </xdr:nvSpPr>
      <xdr:spPr>
        <a:xfrm>
          <a:off x="3857625" y="32670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771525</xdr:colOff>
      <xdr:row>20</xdr:row>
      <xdr:rowOff>85725</xdr:rowOff>
    </xdr:from>
    <xdr:to>
      <xdr:col>4</xdr:col>
      <xdr:colOff>771525</xdr:colOff>
      <xdr:row>20</xdr:row>
      <xdr:rowOff>171450</xdr:rowOff>
    </xdr:to>
    <xdr:sp>
      <xdr:nvSpPr>
        <xdr:cNvPr id="153" name="直線コネクタ 26"/>
        <xdr:cNvSpPr>
          <a:spLocks/>
        </xdr:cNvSpPr>
      </xdr:nvSpPr>
      <xdr:spPr>
        <a:xfrm>
          <a:off x="3857625" y="3514725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152400</xdr:colOff>
      <xdr:row>21</xdr:row>
      <xdr:rowOff>76200</xdr:rowOff>
    </xdr:from>
    <xdr:to>
      <xdr:col>5</xdr:col>
      <xdr:colOff>590550</xdr:colOff>
      <xdr:row>21</xdr:row>
      <xdr:rowOff>76200</xdr:rowOff>
    </xdr:to>
    <xdr:sp>
      <xdr:nvSpPr>
        <xdr:cNvPr id="154" name="直線コネクタ 239"/>
        <xdr:cNvSpPr>
          <a:spLocks/>
        </xdr:cNvSpPr>
      </xdr:nvSpPr>
      <xdr:spPr>
        <a:xfrm>
          <a:off x="3238500" y="367665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21</xdr:row>
      <xdr:rowOff>9525</xdr:rowOff>
    </xdr:from>
    <xdr:to>
      <xdr:col>5</xdr:col>
      <xdr:colOff>66675</xdr:colOff>
      <xdr:row>21</xdr:row>
      <xdr:rowOff>142875</xdr:rowOff>
    </xdr:to>
    <xdr:sp>
      <xdr:nvSpPr>
        <xdr:cNvPr id="155" name="円/楕円 278"/>
        <xdr:cNvSpPr>
          <a:spLocks/>
        </xdr:cNvSpPr>
      </xdr:nvSpPr>
      <xdr:spPr>
        <a:xfrm>
          <a:off x="3790950" y="36099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9525</xdr:rowOff>
    </xdr:from>
    <xdr:to>
      <xdr:col>5</xdr:col>
      <xdr:colOff>0</xdr:colOff>
      <xdr:row>13</xdr:row>
      <xdr:rowOff>0</xdr:rowOff>
    </xdr:to>
    <xdr:sp>
      <xdr:nvSpPr>
        <xdr:cNvPr id="156" name="直線コネクタ 30"/>
        <xdr:cNvSpPr>
          <a:spLocks/>
        </xdr:cNvSpPr>
      </xdr:nvSpPr>
      <xdr:spPr>
        <a:xfrm flipH="1">
          <a:off x="3857625" y="18954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771525</xdr:colOff>
      <xdr:row>13</xdr:row>
      <xdr:rowOff>66675</xdr:rowOff>
    </xdr:from>
    <xdr:to>
      <xdr:col>4</xdr:col>
      <xdr:colOff>771525</xdr:colOff>
      <xdr:row>16</xdr:row>
      <xdr:rowOff>0</xdr:rowOff>
    </xdr:to>
    <xdr:sp>
      <xdr:nvSpPr>
        <xdr:cNvPr id="157" name="直線コネクタ 32"/>
        <xdr:cNvSpPr>
          <a:spLocks/>
        </xdr:cNvSpPr>
      </xdr:nvSpPr>
      <xdr:spPr>
        <a:xfrm>
          <a:off x="3857625" y="22955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9525</xdr:rowOff>
    </xdr:from>
    <xdr:to>
      <xdr:col>5</xdr:col>
      <xdr:colOff>571500</xdr:colOff>
      <xdr:row>13</xdr:row>
      <xdr:rowOff>9525</xdr:rowOff>
    </xdr:to>
    <xdr:sp>
      <xdr:nvSpPr>
        <xdr:cNvPr id="158" name="直線コネクタ 38"/>
        <xdr:cNvSpPr>
          <a:spLocks/>
        </xdr:cNvSpPr>
      </xdr:nvSpPr>
      <xdr:spPr>
        <a:xfrm>
          <a:off x="3857625" y="22383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13</xdr:row>
      <xdr:rowOff>9525</xdr:rowOff>
    </xdr:from>
    <xdr:to>
      <xdr:col>5</xdr:col>
      <xdr:colOff>0</xdr:colOff>
      <xdr:row>13</xdr:row>
      <xdr:rowOff>9525</xdr:rowOff>
    </xdr:to>
    <xdr:sp>
      <xdr:nvSpPr>
        <xdr:cNvPr id="159" name="直線コネクタ 40"/>
        <xdr:cNvSpPr>
          <a:spLocks/>
        </xdr:cNvSpPr>
      </xdr:nvSpPr>
      <xdr:spPr>
        <a:xfrm>
          <a:off x="3286125" y="22383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12</xdr:row>
      <xdr:rowOff>104775</xdr:rowOff>
    </xdr:from>
    <xdr:to>
      <xdr:col>5</xdr:col>
      <xdr:colOff>66675</xdr:colOff>
      <xdr:row>13</xdr:row>
      <xdr:rowOff>66675</xdr:rowOff>
    </xdr:to>
    <xdr:sp>
      <xdr:nvSpPr>
        <xdr:cNvPr id="160" name="円/楕円 263"/>
        <xdr:cNvSpPr>
          <a:spLocks/>
        </xdr:cNvSpPr>
      </xdr:nvSpPr>
      <xdr:spPr>
        <a:xfrm>
          <a:off x="3790950" y="21621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16</xdr:row>
      <xdr:rowOff>0</xdr:rowOff>
    </xdr:from>
    <xdr:to>
      <xdr:col>5</xdr:col>
      <xdr:colOff>66675</xdr:colOff>
      <xdr:row>16</xdr:row>
      <xdr:rowOff>123825</xdr:rowOff>
    </xdr:to>
    <xdr:sp>
      <xdr:nvSpPr>
        <xdr:cNvPr id="161" name="AutoShape 11"/>
        <xdr:cNvSpPr>
          <a:spLocks/>
        </xdr:cNvSpPr>
      </xdr:nvSpPr>
      <xdr:spPr>
        <a:xfrm>
          <a:off x="3790950" y="27432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771525</xdr:colOff>
      <xdr:row>5</xdr:row>
      <xdr:rowOff>66675</xdr:rowOff>
    </xdr:from>
    <xdr:to>
      <xdr:col>4</xdr:col>
      <xdr:colOff>771525</xdr:colOff>
      <xdr:row>8</xdr:row>
      <xdr:rowOff>0</xdr:rowOff>
    </xdr:to>
    <xdr:sp>
      <xdr:nvSpPr>
        <xdr:cNvPr id="162" name="直線コネクタ 73"/>
        <xdr:cNvSpPr>
          <a:spLocks/>
        </xdr:cNvSpPr>
      </xdr:nvSpPr>
      <xdr:spPr>
        <a:xfrm>
          <a:off x="3857625" y="9239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590550</xdr:colOff>
      <xdr:row>6</xdr:row>
      <xdr:rowOff>85725</xdr:rowOff>
    </xdr:to>
    <xdr:sp>
      <xdr:nvSpPr>
        <xdr:cNvPr id="163" name="直線コネクタ 75"/>
        <xdr:cNvSpPr>
          <a:spLocks/>
        </xdr:cNvSpPr>
      </xdr:nvSpPr>
      <xdr:spPr>
        <a:xfrm>
          <a:off x="3857625" y="857250"/>
          <a:ext cx="590550" cy="2571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152400</xdr:colOff>
      <xdr:row>3</xdr:row>
      <xdr:rowOff>76200</xdr:rowOff>
    </xdr:from>
    <xdr:to>
      <xdr:col>5</xdr:col>
      <xdr:colOff>0</xdr:colOff>
      <xdr:row>5</xdr:row>
      <xdr:rowOff>0</xdr:rowOff>
    </xdr:to>
    <xdr:sp>
      <xdr:nvSpPr>
        <xdr:cNvPr id="164" name="直線コネクタ 76"/>
        <xdr:cNvSpPr>
          <a:spLocks/>
        </xdr:cNvSpPr>
      </xdr:nvSpPr>
      <xdr:spPr>
        <a:xfrm>
          <a:off x="3238500" y="590550"/>
          <a:ext cx="6191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8</xdr:row>
      <xdr:rowOff>0</xdr:rowOff>
    </xdr:from>
    <xdr:to>
      <xdr:col>5</xdr:col>
      <xdr:colOff>66675</xdr:colOff>
      <xdr:row>8</xdr:row>
      <xdr:rowOff>123825</xdr:rowOff>
    </xdr:to>
    <xdr:sp>
      <xdr:nvSpPr>
        <xdr:cNvPr id="165" name="AutoShape 11"/>
        <xdr:cNvSpPr>
          <a:spLocks/>
        </xdr:cNvSpPr>
      </xdr:nvSpPr>
      <xdr:spPr>
        <a:xfrm>
          <a:off x="3790950" y="13716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28575</xdr:rowOff>
    </xdr:from>
    <xdr:to>
      <xdr:col>5</xdr:col>
      <xdr:colOff>0</xdr:colOff>
      <xdr:row>5</xdr:row>
      <xdr:rowOff>0</xdr:rowOff>
    </xdr:to>
    <xdr:sp>
      <xdr:nvSpPr>
        <xdr:cNvPr id="166" name="直線コネクタ 30"/>
        <xdr:cNvSpPr>
          <a:spLocks/>
        </xdr:cNvSpPr>
      </xdr:nvSpPr>
      <xdr:spPr>
        <a:xfrm>
          <a:off x="3857625" y="5429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4</xdr:row>
      <xdr:rowOff>104775</xdr:rowOff>
    </xdr:from>
    <xdr:to>
      <xdr:col>5</xdr:col>
      <xdr:colOff>66675</xdr:colOff>
      <xdr:row>5</xdr:row>
      <xdr:rowOff>66675</xdr:rowOff>
    </xdr:to>
    <xdr:sp>
      <xdr:nvSpPr>
        <xdr:cNvPr id="167" name="円/楕円 273"/>
        <xdr:cNvSpPr>
          <a:spLocks/>
        </xdr:cNvSpPr>
      </xdr:nvSpPr>
      <xdr:spPr>
        <a:xfrm>
          <a:off x="3790950" y="7905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771525</xdr:colOff>
      <xdr:row>61</xdr:row>
      <xdr:rowOff>0</xdr:rowOff>
    </xdr:from>
    <xdr:to>
      <xdr:col>2</xdr:col>
      <xdr:colOff>771525</xdr:colOff>
      <xdr:row>64</xdr:row>
      <xdr:rowOff>0</xdr:rowOff>
    </xdr:to>
    <xdr:sp>
      <xdr:nvSpPr>
        <xdr:cNvPr id="168" name="直線コネクタ 32"/>
        <xdr:cNvSpPr>
          <a:spLocks/>
        </xdr:cNvSpPr>
      </xdr:nvSpPr>
      <xdr:spPr>
        <a:xfrm rot="5400000">
          <a:off x="2314575" y="104584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771525</xdr:colOff>
      <xdr:row>61</xdr:row>
      <xdr:rowOff>0</xdr:rowOff>
    </xdr:from>
    <xdr:to>
      <xdr:col>3</xdr:col>
      <xdr:colOff>571500</xdr:colOff>
      <xdr:row>61</xdr:row>
      <xdr:rowOff>0</xdr:rowOff>
    </xdr:to>
    <xdr:sp>
      <xdr:nvSpPr>
        <xdr:cNvPr id="169" name="直線コネクタ 38"/>
        <xdr:cNvSpPr>
          <a:spLocks/>
        </xdr:cNvSpPr>
      </xdr:nvSpPr>
      <xdr:spPr>
        <a:xfrm>
          <a:off x="2314575" y="104584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61</xdr:row>
      <xdr:rowOff>0</xdr:rowOff>
    </xdr:from>
    <xdr:to>
      <xdr:col>2</xdr:col>
      <xdr:colOff>762000</xdr:colOff>
      <xdr:row>61</xdr:row>
      <xdr:rowOff>0</xdr:rowOff>
    </xdr:to>
    <xdr:sp>
      <xdr:nvSpPr>
        <xdr:cNvPr id="170" name="直線コネクタ 40"/>
        <xdr:cNvSpPr>
          <a:spLocks/>
        </xdr:cNvSpPr>
      </xdr:nvSpPr>
      <xdr:spPr>
        <a:xfrm>
          <a:off x="1733550" y="104584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60</xdr:row>
      <xdr:rowOff>104775</xdr:rowOff>
    </xdr:from>
    <xdr:to>
      <xdr:col>3</xdr:col>
      <xdr:colOff>66675</xdr:colOff>
      <xdr:row>61</xdr:row>
      <xdr:rowOff>66675</xdr:rowOff>
    </xdr:to>
    <xdr:sp>
      <xdr:nvSpPr>
        <xdr:cNvPr id="171" name="円/楕円 266"/>
        <xdr:cNvSpPr>
          <a:spLocks/>
        </xdr:cNvSpPr>
      </xdr:nvSpPr>
      <xdr:spPr>
        <a:xfrm>
          <a:off x="2247900" y="103917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64</xdr:row>
      <xdr:rowOff>0</xdr:rowOff>
    </xdr:from>
    <xdr:to>
      <xdr:col>3</xdr:col>
      <xdr:colOff>66675</xdr:colOff>
      <xdr:row>64</xdr:row>
      <xdr:rowOff>123825</xdr:rowOff>
    </xdr:to>
    <xdr:sp>
      <xdr:nvSpPr>
        <xdr:cNvPr id="172" name="AutoShape 11"/>
        <xdr:cNvSpPr>
          <a:spLocks/>
        </xdr:cNvSpPr>
      </xdr:nvSpPr>
      <xdr:spPr>
        <a:xfrm>
          <a:off x="2247900" y="109728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771525</xdr:colOff>
      <xdr:row>45</xdr:row>
      <xdr:rowOff>0</xdr:rowOff>
    </xdr:from>
    <xdr:to>
      <xdr:col>2</xdr:col>
      <xdr:colOff>771525</xdr:colOff>
      <xdr:row>48</xdr:row>
      <xdr:rowOff>0</xdr:rowOff>
    </xdr:to>
    <xdr:sp>
      <xdr:nvSpPr>
        <xdr:cNvPr id="173" name="直線コネクタ 26"/>
        <xdr:cNvSpPr>
          <a:spLocks/>
        </xdr:cNvSpPr>
      </xdr:nvSpPr>
      <xdr:spPr>
        <a:xfrm rot="5400000">
          <a:off x="2314575" y="77152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771525</xdr:colOff>
      <xdr:row>43</xdr:row>
      <xdr:rowOff>9525</xdr:rowOff>
    </xdr:from>
    <xdr:to>
      <xdr:col>2</xdr:col>
      <xdr:colOff>771525</xdr:colOff>
      <xdr:row>45</xdr:row>
      <xdr:rowOff>0</xdr:rowOff>
    </xdr:to>
    <xdr:sp>
      <xdr:nvSpPr>
        <xdr:cNvPr id="174" name="直線コネクタ 29"/>
        <xdr:cNvSpPr>
          <a:spLocks/>
        </xdr:cNvSpPr>
      </xdr:nvSpPr>
      <xdr:spPr>
        <a:xfrm>
          <a:off x="2314575" y="73818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771525</xdr:colOff>
      <xdr:row>45</xdr:row>
      <xdr:rowOff>0</xdr:rowOff>
    </xdr:from>
    <xdr:to>
      <xdr:col>3</xdr:col>
      <xdr:colOff>571500</xdr:colOff>
      <xdr:row>45</xdr:row>
      <xdr:rowOff>0</xdr:rowOff>
    </xdr:to>
    <xdr:sp>
      <xdr:nvSpPr>
        <xdr:cNvPr id="175" name="直線コネクタ 35"/>
        <xdr:cNvSpPr>
          <a:spLocks/>
        </xdr:cNvSpPr>
      </xdr:nvSpPr>
      <xdr:spPr>
        <a:xfrm>
          <a:off x="2314575" y="77152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44</xdr:row>
      <xdr:rowOff>171450</xdr:rowOff>
    </xdr:from>
    <xdr:to>
      <xdr:col>2</xdr:col>
      <xdr:colOff>771525</xdr:colOff>
      <xdr:row>44</xdr:row>
      <xdr:rowOff>171450</xdr:rowOff>
    </xdr:to>
    <xdr:sp>
      <xdr:nvSpPr>
        <xdr:cNvPr id="176" name="直線コネクタ 37"/>
        <xdr:cNvSpPr>
          <a:spLocks/>
        </xdr:cNvSpPr>
      </xdr:nvSpPr>
      <xdr:spPr>
        <a:xfrm>
          <a:off x="1743075" y="77152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44</xdr:row>
      <xdr:rowOff>104775</xdr:rowOff>
    </xdr:from>
    <xdr:to>
      <xdr:col>3</xdr:col>
      <xdr:colOff>66675</xdr:colOff>
      <xdr:row>45</xdr:row>
      <xdr:rowOff>66675</xdr:rowOff>
    </xdr:to>
    <xdr:sp>
      <xdr:nvSpPr>
        <xdr:cNvPr id="177" name="円/楕円 262"/>
        <xdr:cNvSpPr>
          <a:spLocks/>
        </xdr:cNvSpPr>
      </xdr:nvSpPr>
      <xdr:spPr>
        <a:xfrm>
          <a:off x="2247900" y="76485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48</xdr:row>
      <xdr:rowOff>0</xdr:rowOff>
    </xdr:from>
    <xdr:to>
      <xdr:col>3</xdr:col>
      <xdr:colOff>66675</xdr:colOff>
      <xdr:row>48</xdr:row>
      <xdr:rowOff>123825</xdr:rowOff>
    </xdr:to>
    <xdr:sp>
      <xdr:nvSpPr>
        <xdr:cNvPr id="178" name="AutoShape 11"/>
        <xdr:cNvSpPr>
          <a:spLocks/>
        </xdr:cNvSpPr>
      </xdr:nvSpPr>
      <xdr:spPr>
        <a:xfrm>
          <a:off x="2247900" y="82296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771525</xdr:colOff>
      <xdr:row>35</xdr:row>
      <xdr:rowOff>9525</xdr:rowOff>
    </xdr:from>
    <xdr:to>
      <xdr:col>3</xdr:col>
      <xdr:colOff>0</xdr:colOff>
      <xdr:row>37</xdr:row>
      <xdr:rowOff>0</xdr:rowOff>
    </xdr:to>
    <xdr:sp>
      <xdr:nvSpPr>
        <xdr:cNvPr id="179" name="直線コネクタ 30"/>
        <xdr:cNvSpPr>
          <a:spLocks/>
        </xdr:cNvSpPr>
      </xdr:nvSpPr>
      <xdr:spPr>
        <a:xfrm flipH="1">
          <a:off x="2314575" y="60102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771525</xdr:colOff>
      <xdr:row>37</xdr:row>
      <xdr:rowOff>66675</xdr:rowOff>
    </xdr:from>
    <xdr:to>
      <xdr:col>2</xdr:col>
      <xdr:colOff>771525</xdr:colOff>
      <xdr:row>40</xdr:row>
      <xdr:rowOff>0</xdr:rowOff>
    </xdr:to>
    <xdr:sp>
      <xdr:nvSpPr>
        <xdr:cNvPr id="180" name="直線コネクタ 32"/>
        <xdr:cNvSpPr>
          <a:spLocks/>
        </xdr:cNvSpPr>
      </xdr:nvSpPr>
      <xdr:spPr>
        <a:xfrm>
          <a:off x="2314575" y="64103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771525</xdr:colOff>
      <xdr:row>37</xdr:row>
      <xdr:rowOff>0</xdr:rowOff>
    </xdr:from>
    <xdr:to>
      <xdr:col>3</xdr:col>
      <xdr:colOff>571500</xdr:colOff>
      <xdr:row>37</xdr:row>
      <xdr:rowOff>0</xdr:rowOff>
    </xdr:to>
    <xdr:sp>
      <xdr:nvSpPr>
        <xdr:cNvPr id="181" name="直線コネクタ 38"/>
        <xdr:cNvSpPr>
          <a:spLocks/>
        </xdr:cNvSpPr>
      </xdr:nvSpPr>
      <xdr:spPr>
        <a:xfrm>
          <a:off x="2314575" y="63436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37</xdr:row>
      <xdr:rowOff>0</xdr:rowOff>
    </xdr:from>
    <xdr:to>
      <xdr:col>2</xdr:col>
      <xdr:colOff>771525</xdr:colOff>
      <xdr:row>37</xdr:row>
      <xdr:rowOff>0</xdr:rowOff>
    </xdr:to>
    <xdr:sp>
      <xdr:nvSpPr>
        <xdr:cNvPr id="182" name="直線コネクタ 40"/>
        <xdr:cNvSpPr>
          <a:spLocks/>
        </xdr:cNvSpPr>
      </xdr:nvSpPr>
      <xdr:spPr>
        <a:xfrm>
          <a:off x="1743075" y="63436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36</xdr:row>
      <xdr:rowOff>104775</xdr:rowOff>
    </xdr:from>
    <xdr:to>
      <xdr:col>3</xdr:col>
      <xdr:colOff>66675</xdr:colOff>
      <xdr:row>37</xdr:row>
      <xdr:rowOff>66675</xdr:rowOff>
    </xdr:to>
    <xdr:sp>
      <xdr:nvSpPr>
        <xdr:cNvPr id="183" name="円/楕円 263"/>
        <xdr:cNvSpPr>
          <a:spLocks/>
        </xdr:cNvSpPr>
      </xdr:nvSpPr>
      <xdr:spPr>
        <a:xfrm>
          <a:off x="2247900" y="62769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40</xdr:row>
      <xdr:rowOff>0</xdr:rowOff>
    </xdr:from>
    <xdr:to>
      <xdr:col>3</xdr:col>
      <xdr:colOff>66675</xdr:colOff>
      <xdr:row>40</xdr:row>
      <xdr:rowOff>123825</xdr:rowOff>
    </xdr:to>
    <xdr:sp>
      <xdr:nvSpPr>
        <xdr:cNvPr id="184" name="AutoShape 11"/>
        <xdr:cNvSpPr>
          <a:spLocks/>
        </xdr:cNvSpPr>
      </xdr:nvSpPr>
      <xdr:spPr>
        <a:xfrm>
          <a:off x="2247900" y="68580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238125</xdr:colOff>
      <xdr:row>45</xdr:row>
      <xdr:rowOff>85725</xdr:rowOff>
    </xdr:from>
    <xdr:to>
      <xdr:col>2</xdr:col>
      <xdr:colOff>666750</xdr:colOff>
      <xdr:row>47</xdr:row>
      <xdr:rowOff>28575</xdr:rowOff>
    </xdr:to>
    <xdr:sp>
      <xdr:nvSpPr>
        <xdr:cNvPr id="185" name="Rectangle 1526"/>
        <xdr:cNvSpPr>
          <a:spLocks/>
        </xdr:cNvSpPr>
      </xdr:nvSpPr>
      <xdr:spPr>
        <a:xfrm>
          <a:off x="1781175" y="7800975"/>
          <a:ext cx="428625" cy="2857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居酒屋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こまち</a:t>
          </a:r>
        </a:p>
      </xdr:txBody>
    </xdr:sp>
    <xdr:clientData/>
  </xdr:twoCellAnchor>
  <xdr:twoCellAnchor>
    <xdr:from>
      <xdr:col>2</xdr:col>
      <xdr:colOff>523875</xdr:colOff>
      <xdr:row>50</xdr:row>
      <xdr:rowOff>171450</xdr:rowOff>
    </xdr:from>
    <xdr:to>
      <xdr:col>2</xdr:col>
      <xdr:colOff>762000</xdr:colOff>
      <xdr:row>52</xdr:row>
      <xdr:rowOff>171450</xdr:rowOff>
    </xdr:to>
    <xdr:sp>
      <xdr:nvSpPr>
        <xdr:cNvPr id="186" name="直線コネクタ 363"/>
        <xdr:cNvSpPr>
          <a:spLocks/>
        </xdr:cNvSpPr>
      </xdr:nvSpPr>
      <xdr:spPr>
        <a:xfrm flipH="1" flipV="1">
          <a:off x="2066925" y="8743950"/>
          <a:ext cx="2381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762000</xdr:colOff>
      <xdr:row>51</xdr:row>
      <xdr:rowOff>9525</xdr:rowOff>
    </xdr:from>
    <xdr:to>
      <xdr:col>3</xdr:col>
      <xdr:colOff>0</xdr:colOff>
      <xdr:row>52</xdr:row>
      <xdr:rowOff>171450</xdr:rowOff>
    </xdr:to>
    <xdr:sp>
      <xdr:nvSpPr>
        <xdr:cNvPr id="187" name="直線コネクタ 30"/>
        <xdr:cNvSpPr>
          <a:spLocks/>
        </xdr:cNvSpPr>
      </xdr:nvSpPr>
      <xdr:spPr>
        <a:xfrm flipH="1">
          <a:off x="2305050" y="8753475"/>
          <a:ext cx="9525" cy="333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581025</xdr:colOff>
      <xdr:row>53</xdr:row>
      <xdr:rowOff>171450</xdr:rowOff>
    </xdr:from>
    <xdr:to>
      <xdr:col>3</xdr:col>
      <xdr:colOff>180975</xdr:colOff>
      <xdr:row>54</xdr:row>
      <xdr:rowOff>47625</xdr:rowOff>
    </xdr:to>
    <xdr:sp>
      <xdr:nvSpPr>
        <xdr:cNvPr id="188" name="Freeform 694"/>
        <xdr:cNvSpPr>
          <a:spLocks/>
        </xdr:cNvSpPr>
      </xdr:nvSpPr>
      <xdr:spPr>
        <a:xfrm>
          <a:off x="2124075" y="9258300"/>
          <a:ext cx="371475" cy="47625"/>
        </a:xfrm>
        <a:custGeom>
          <a:pathLst>
            <a:path h="5" w="38">
              <a:moveTo>
                <a:pt x="0" y="0"/>
              </a:moveTo>
              <a:lnTo>
                <a:pt x="4" y="5"/>
              </a:lnTo>
              <a:lnTo>
                <a:pt x="35" y="5"/>
              </a:lnTo>
              <a:lnTo>
                <a:pt x="38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581025</xdr:colOff>
      <xdr:row>54</xdr:row>
      <xdr:rowOff>114300</xdr:rowOff>
    </xdr:from>
    <xdr:to>
      <xdr:col>3</xdr:col>
      <xdr:colOff>180975</xdr:colOff>
      <xdr:row>54</xdr:row>
      <xdr:rowOff>161925</xdr:rowOff>
    </xdr:to>
    <xdr:sp>
      <xdr:nvSpPr>
        <xdr:cNvPr id="189" name="Freeform 695"/>
        <xdr:cNvSpPr>
          <a:spLocks/>
        </xdr:cNvSpPr>
      </xdr:nvSpPr>
      <xdr:spPr>
        <a:xfrm rot="10800000">
          <a:off x="2124075" y="9372600"/>
          <a:ext cx="371475" cy="47625"/>
        </a:xfrm>
        <a:custGeom>
          <a:pathLst>
            <a:path h="5" w="38">
              <a:moveTo>
                <a:pt x="0" y="0"/>
              </a:moveTo>
              <a:lnTo>
                <a:pt x="4" y="5"/>
              </a:lnTo>
              <a:lnTo>
                <a:pt x="35" y="5"/>
              </a:lnTo>
              <a:lnTo>
                <a:pt x="38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771525</xdr:colOff>
      <xdr:row>54</xdr:row>
      <xdr:rowOff>123825</xdr:rowOff>
    </xdr:from>
    <xdr:to>
      <xdr:col>2</xdr:col>
      <xdr:colOff>771525</xdr:colOff>
      <xdr:row>56</xdr:row>
      <xdr:rowOff>0</xdr:rowOff>
    </xdr:to>
    <xdr:sp>
      <xdr:nvSpPr>
        <xdr:cNvPr id="190" name="直線コネクタ 26"/>
        <xdr:cNvSpPr>
          <a:spLocks/>
        </xdr:cNvSpPr>
      </xdr:nvSpPr>
      <xdr:spPr>
        <a:xfrm flipH="1">
          <a:off x="2314575" y="93821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771525</xdr:colOff>
      <xdr:row>53</xdr:row>
      <xdr:rowOff>0</xdr:rowOff>
    </xdr:from>
    <xdr:to>
      <xdr:col>2</xdr:col>
      <xdr:colOff>771525</xdr:colOff>
      <xdr:row>54</xdr:row>
      <xdr:rowOff>47625</xdr:rowOff>
    </xdr:to>
    <xdr:sp>
      <xdr:nvSpPr>
        <xdr:cNvPr id="191" name="直線コネクタ 285"/>
        <xdr:cNvSpPr>
          <a:spLocks/>
        </xdr:cNvSpPr>
      </xdr:nvSpPr>
      <xdr:spPr>
        <a:xfrm rot="5400000">
          <a:off x="2314575" y="908685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52</xdr:row>
      <xdr:rowOff>104775</xdr:rowOff>
    </xdr:from>
    <xdr:to>
      <xdr:col>3</xdr:col>
      <xdr:colOff>66675</xdr:colOff>
      <xdr:row>53</xdr:row>
      <xdr:rowOff>66675</xdr:rowOff>
    </xdr:to>
    <xdr:sp>
      <xdr:nvSpPr>
        <xdr:cNvPr id="192" name="円/楕円 288"/>
        <xdr:cNvSpPr>
          <a:spLocks/>
        </xdr:cNvSpPr>
      </xdr:nvSpPr>
      <xdr:spPr>
        <a:xfrm>
          <a:off x="2247900" y="90201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56</xdr:row>
      <xdr:rowOff>0</xdr:rowOff>
    </xdr:from>
    <xdr:to>
      <xdr:col>3</xdr:col>
      <xdr:colOff>66675</xdr:colOff>
      <xdr:row>56</xdr:row>
      <xdr:rowOff>123825</xdr:rowOff>
    </xdr:to>
    <xdr:sp>
      <xdr:nvSpPr>
        <xdr:cNvPr id="193" name="AutoShape 11"/>
        <xdr:cNvSpPr>
          <a:spLocks/>
        </xdr:cNvSpPr>
      </xdr:nvSpPr>
      <xdr:spPr>
        <a:xfrm>
          <a:off x="2247900" y="96012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37</xdr:row>
      <xdr:rowOff>85725</xdr:rowOff>
    </xdr:from>
    <xdr:to>
      <xdr:col>3</xdr:col>
      <xdr:colOff>533400</xdr:colOff>
      <xdr:row>39</xdr:row>
      <xdr:rowOff>28575</xdr:rowOff>
    </xdr:to>
    <xdr:sp>
      <xdr:nvSpPr>
        <xdr:cNvPr id="194" name="Rectangle 1526"/>
        <xdr:cNvSpPr>
          <a:spLocks/>
        </xdr:cNvSpPr>
      </xdr:nvSpPr>
      <xdr:spPr>
        <a:xfrm>
          <a:off x="2419350" y="6429375"/>
          <a:ext cx="428625" cy="2857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伝説の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ラーメン</a:t>
          </a:r>
        </a:p>
      </xdr:txBody>
    </xdr:sp>
    <xdr:clientData/>
  </xdr:twoCellAnchor>
  <xdr:twoCellAnchor>
    <xdr:from>
      <xdr:col>2</xdr:col>
      <xdr:colOff>771525</xdr:colOff>
      <xdr:row>21</xdr:row>
      <xdr:rowOff>0</xdr:rowOff>
    </xdr:from>
    <xdr:to>
      <xdr:col>2</xdr:col>
      <xdr:colOff>771525</xdr:colOff>
      <xdr:row>24</xdr:row>
      <xdr:rowOff>0</xdr:rowOff>
    </xdr:to>
    <xdr:sp>
      <xdr:nvSpPr>
        <xdr:cNvPr id="195" name="直線コネクタ 26"/>
        <xdr:cNvSpPr>
          <a:spLocks/>
        </xdr:cNvSpPr>
      </xdr:nvSpPr>
      <xdr:spPr>
        <a:xfrm rot="5400000">
          <a:off x="2314575" y="36004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771525</xdr:colOff>
      <xdr:row>19</xdr:row>
      <xdr:rowOff>0</xdr:rowOff>
    </xdr:from>
    <xdr:to>
      <xdr:col>2</xdr:col>
      <xdr:colOff>771525</xdr:colOff>
      <xdr:row>21</xdr:row>
      <xdr:rowOff>0</xdr:rowOff>
    </xdr:to>
    <xdr:sp>
      <xdr:nvSpPr>
        <xdr:cNvPr id="196" name="直線コネクタ 29"/>
        <xdr:cNvSpPr>
          <a:spLocks/>
        </xdr:cNvSpPr>
      </xdr:nvSpPr>
      <xdr:spPr>
        <a:xfrm>
          <a:off x="2314575" y="325755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771525</xdr:colOff>
      <xdr:row>21</xdr:row>
      <xdr:rowOff>0</xdr:rowOff>
    </xdr:from>
    <xdr:to>
      <xdr:col>3</xdr:col>
      <xdr:colOff>571500</xdr:colOff>
      <xdr:row>21</xdr:row>
      <xdr:rowOff>0</xdr:rowOff>
    </xdr:to>
    <xdr:sp>
      <xdr:nvSpPr>
        <xdr:cNvPr id="197" name="直線コネクタ 35"/>
        <xdr:cNvSpPr>
          <a:spLocks/>
        </xdr:cNvSpPr>
      </xdr:nvSpPr>
      <xdr:spPr>
        <a:xfrm>
          <a:off x="2314575" y="36004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21</xdr:row>
      <xdr:rowOff>0</xdr:rowOff>
    </xdr:from>
    <xdr:to>
      <xdr:col>2</xdr:col>
      <xdr:colOff>771525</xdr:colOff>
      <xdr:row>21</xdr:row>
      <xdr:rowOff>0</xdr:rowOff>
    </xdr:to>
    <xdr:sp>
      <xdr:nvSpPr>
        <xdr:cNvPr id="198" name="直線コネクタ 37"/>
        <xdr:cNvSpPr>
          <a:spLocks/>
        </xdr:cNvSpPr>
      </xdr:nvSpPr>
      <xdr:spPr>
        <a:xfrm>
          <a:off x="1743075" y="36004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20</xdr:row>
      <xdr:rowOff>104775</xdr:rowOff>
    </xdr:from>
    <xdr:to>
      <xdr:col>3</xdr:col>
      <xdr:colOff>66675</xdr:colOff>
      <xdr:row>21</xdr:row>
      <xdr:rowOff>66675</xdr:rowOff>
    </xdr:to>
    <xdr:sp>
      <xdr:nvSpPr>
        <xdr:cNvPr id="199" name="円/楕円 262"/>
        <xdr:cNvSpPr>
          <a:spLocks/>
        </xdr:cNvSpPr>
      </xdr:nvSpPr>
      <xdr:spPr>
        <a:xfrm>
          <a:off x="2247900" y="35337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23</xdr:row>
      <xdr:rowOff>171450</xdr:rowOff>
    </xdr:from>
    <xdr:to>
      <xdr:col>3</xdr:col>
      <xdr:colOff>66675</xdr:colOff>
      <xdr:row>24</xdr:row>
      <xdr:rowOff>123825</xdr:rowOff>
    </xdr:to>
    <xdr:sp>
      <xdr:nvSpPr>
        <xdr:cNvPr id="200" name="AutoShape 11"/>
        <xdr:cNvSpPr>
          <a:spLocks/>
        </xdr:cNvSpPr>
      </xdr:nvSpPr>
      <xdr:spPr>
        <a:xfrm>
          <a:off x="2247900" y="41148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27</xdr:row>
      <xdr:rowOff>38100</xdr:rowOff>
    </xdr:from>
    <xdr:to>
      <xdr:col>3</xdr:col>
      <xdr:colOff>466725</xdr:colOff>
      <xdr:row>28</xdr:row>
      <xdr:rowOff>47625</xdr:rowOff>
    </xdr:to>
    <xdr:sp>
      <xdr:nvSpPr>
        <xdr:cNvPr id="201" name="Rectangle 1526"/>
        <xdr:cNvSpPr>
          <a:spLocks/>
        </xdr:cNvSpPr>
      </xdr:nvSpPr>
      <xdr:spPr>
        <a:xfrm>
          <a:off x="2371725" y="4667250"/>
          <a:ext cx="409575" cy="1809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ｾﾌﾞﾝｲﾚﾌﾞﾝ</a:t>
          </a:r>
        </a:p>
      </xdr:txBody>
    </xdr:sp>
    <xdr:clientData/>
  </xdr:twoCellAnchor>
  <xdr:twoCellAnchor>
    <xdr:from>
      <xdr:col>2</xdr:col>
      <xdr:colOff>180975</xdr:colOff>
      <xdr:row>19</xdr:row>
      <xdr:rowOff>28575</xdr:rowOff>
    </xdr:from>
    <xdr:to>
      <xdr:col>2</xdr:col>
      <xdr:colOff>685800</xdr:colOff>
      <xdr:row>20</xdr:row>
      <xdr:rowOff>85725</xdr:rowOff>
    </xdr:to>
    <xdr:sp>
      <xdr:nvSpPr>
        <xdr:cNvPr id="202" name="Rectangle 1526"/>
        <xdr:cNvSpPr>
          <a:spLocks/>
        </xdr:cNvSpPr>
      </xdr:nvSpPr>
      <xdr:spPr>
        <a:xfrm>
          <a:off x="1724025" y="3286125"/>
          <a:ext cx="504825" cy="2286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ｾﾌﾞﾝｲﾚﾌﾞﾝ</a:t>
          </a:r>
        </a:p>
      </xdr:txBody>
    </xdr:sp>
    <xdr:clientData/>
  </xdr:twoCellAnchor>
  <xdr:twoCellAnchor>
    <xdr:from>
      <xdr:col>2</xdr:col>
      <xdr:colOff>771525</xdr:colOff>
      <xdr:row>27</xdr:row>
      <xdr:rowOff>9525</xdr:rowOff>
    </xdr:from>
    <xdr:to>
      <xdr:col>2</xdr:col>
      <xdr:colOff>771525</xdr:colOff>
      <xdr:row>30</xdr:row>
      <xdr:rowOff>9525</xdr:rowOff>
    </xdr:to>
    <xdr:sp>
      <xdr:nvSpPr>
        <xdr:cNvPr id="203" name="直線コネクタ 30"/>
        <xdr:cNvSpPr>
          <a:spLocks/>
        </xdr:cNvSpPr>
      </xdr:nvSpPr>
      <xdr:spPr>
        <a:xfrm rot="5400000">
          <a:off x="2314575" y="46386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771525</xdr:colOff>
      <xdr:row>29</xdr:row>
      <xdr:rowOff>123825</xdr:rowOff>
    </xdr:from>
    <xdr:to>
      <xdr:col>2</xdr:col>
      <xdr:colOff>771525</xdr:colOff>
      <xdr:row>32</xdr:row>
      <xdr:rowOff>66675</xdr:rowOff>
    </xdr:to>
    <xdr:sp>
      <xdr:nvSpPr>
        <xdr:cNvPr id="204" name="直線コネクタ 87"/>
        <xdr:cNvSpPr>
          <a:spLocks/>
        </xdr:cNvSpPr>
      </xdr:nvSpPr>
      <xdr:spPr>
        <a:xfrm rot="5400000">
          <a:off x="2314575" y="509587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771525</xdr:colOff>
      <xdr:row>28</xdr:row>
      <xdr:rowOff>66675</xdr:rowOff>
    </xdr:from>
    <xdr:to>
      <xdr:col>3</xdr:col>
      <xdr:colOff>628650</xdr:colOff>
      <xdr:row>29</xdr:row>
      <xdr:rowOff>171450</xdr:rowOff>
    </xdr:to>
    <xdr:sp>
      <xdr:nvSpPr>
        <xdr:cNvPr id="205" name="直線コネクタ 89"/>
        <xdr:cNvSpPr>
          <a:spLocks/>
        </xdr:cNvSpPr>
      </xdr:nvSpPr>
      <xdr:spPr>
        <a:xfrm flipV="1">
          <a:off x="2314575" y="4867275"/>
          <a:ext cx="6286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29</xdr:row>
      <xdr:rowOff>104775</xdr:rowOff>
    </xdr:from>
    <xdr:to>
      <xdr:col>3</xdr:col>
      <xdr:colOff>66675</xdr:colOff>
      <xdr:row>30</xdr:row>
      <xdr:rowOff>66675</xdr:rowOff>
    </xdr:to>
    <xdr:sp>
      <xdr:nvSpPr>
        <xdr:cNvPr id="206" name="円/楕円 272"/>
        <xdr:cNvSpPr>
          <a:spLocks/>
        </xdr:cNvSpPr>
      </xdr:nvSpPr>
      <xdr:spPr>
        <a:xfrm>
          <a:off x="2247900" y="507682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32</xdr:row>
      <xdr:rowOff>0</xdr:rowOff>
    </xdr:from>
    <xdr:to>
      <xdr:col>3</xdr:col>
      <xdr:colOff>66675</xdr:colOff>
      <xdr:row>32</xdr:row>
      <xdr:rowOff>123825</xdr:rowOff>
    </xdr:to>
    <xdr:sp>
      <xdr:nvSpPr>
        <xdr:cNvPr id="207" name="AutoShape 11"/>
        <xdr:cNvSpPr>
          <a:spLocks/>
        </xdr:cNvSpPr>
      </xdr:nvSpPr>
      <xdr:spPr>
        <a:xfrm>
          <a:off x="2247900" y="54864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771525</xdr:colOff>
      <xdr:row>61</xdr:row>
      <xdr:rowOff>0</xdr:rowOff>
    </xdr:from>
    <xdr:to>
      <xdr:col>1</xdr:col>
      <xdr:colOff>0</xdr:colOff>
      <xdr:row>64</xdr:row>
      <xdr:rowOff>0</xdr:rowOff>
    </xdr:to>
    <xdr:sp>
      <xdr:nvSpPr>
        <xdr:cNvPr id="208" name="直線コネクタ 32"/>
        <xdr:cNvSpPr>
          <a:spLocks/>
        </xdr:cNvSpPr>
      </xdr:nvSpPr>
      <xdr:spPr>
        <a:xfrm flipH="1">
          <a:off x="771525" y="104584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180975</xdr:colOff>
      <xdr:row>59</xdr:row>
      <xdr:rowOff>161925</xdr:rowOff>
    </xdr:from>
    <xdr:to>
      <xdr:col>1</xdr:col>
      <xdr:colOff>0</xdr:colOff>
      <xdr:row>61</xdr:row>
      <xdr:rowOff>0</xdr:rowOff>
    </xdr:to>
    <xdr:sp>
      <xdr:nvSpPr>
        <xdr:cNvPr id="209" name="直線コネクタ 38"/>
        <xdr:cNvSpPr>
          <a:spLocks/>
        </xdr:cNvSpPr>
      </xdr:nvSpPr>
      <xdr:spPr>
        <a:xfrm flipH="1" flipV="1">
          <a:off x="180975" y="10277475"/>
          <a:ext cx="5905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771525</xdr:colOff>
      <xdr:row>61</xdr:row>
      <xdr:rowOff>0</xdr:rowOff>
    </xdr:from>
    <xdr:to>
      <xdr:col>1</xdr:col>
      <xdr:colOff>552450</xdr:colOff>
      <xdr:row>61</xdr:row>
      <xdr:rowOff>171450</xdr:rowOff>
    </xdr:to>
    <xdr:sp>
      <xdr:nvSpPr>
        <xdr:cNvPr id="210" name="直線コネクタ 40"/>
        <xdr:cNvSpPr>
          <a:spLocks/>
        </xdr:cNvSpPr>
      </xdr:nvSpPr>
      <xdr:spPr>
        <a:xfrm>
          <a:off x="771525" y="10458450"/>
          <a:ext cx="552450" cy="1714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64</xdr:row>
      <xdr:rowOff>0</xdr:rowOff>
    </xdr:from>
    <xdr:to>
      <xdr:col>1</xdr:col>
      <xdr:colOff>66675</xdr:colOff>
      <xdr:row>64</xdr:row>
      <xdr:rowOff>123825</xdr:rowOff>
    </xdr:to>
    <xdr:sp>
      <xdr:nvSpPr>
        <xdr:cNvPr id="211" name="AutoShape 11"/>
        <xdr:cNvSpPr>
          <a:spLocks/>
        </xdr:cNvSpPr>
      </xdr:nvSpPr>
      <xdr:spPr>
        <a:xfrm>
          <a:off x="704850" y="109728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762000</xdr:colOff>
      <xdr:row>27</xdr:row>
      <xdr:rowOff>0</xdr:rowOff>
    </xdr:from>
    <xdr:to>
      <xdr:col>19</xdr:col>
      <xdr:colOff>0</xdr:colOff>
      <xdr:row>28</xdr:row>
      <xdr:rowOff>152400</xdr:rowOff>
    </xdr:to>
    <xdr:sp>
      <xdr:nvSpPr>
        <xdr:cNvPr id="212" name="直線コネクタ 30"/>
        <xdr:cNvSpPr>
          <a:spLocks/>
        </xdr:cNvSpPr>
      </xdr:nvSpPr>
      <xdr:spPr>
        <a:xfrm flipH="1">
          <a:off x="14649450" y="4629150"/>
          <a:ext cx="9525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762000</xdr:colOff>
      <xdr:row>29</xdr:row>
      <xdr:rowOff>66675</xdr:rowOff>
    </xdr:from>
    <xdr:to>
      <xdr:col>18</xdr:col>
      <xdr:colOff>762000</xdr:colOff>
      <xdr:row>32</xdr:row>
      <xdr:rowOff>0</xdr:rowOff>
    </xdr:to>
    <xdr:sp>
      <xdr:nvSpPr>
        <xdr:cNvPr id="213" name="直線コネクタ 32"/>
        <xdr:cNvSpPr>
          <a:spLocks/>
        </xdr:cNvSpPr>
      </xdr:nvSpPr>
      <xdr:spPr>
        <a:xfrm flipH="1">
          <a:off x="14649450" y="50387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762000</xdr:colOff>
      <xdr:row>28</xdr:row>
      <xdr:rowOff>171450</xdr:rowOff>
    </xdr:from>
    <xdr:to>
      <xdr:col>19</xdr:col>
      <xdr:colOff>561975</xdr:colOff>
      <xdr:row>28</xdr:row>
      <xdr:rowOff>171450</xdr:rowOff>
    </xdr:to>
    <xdr:sp>
      <xdr:nvSpPr>
        <xdr:cNvPr id="214" name="直線コネクタ 38"/>
        <xdr:cNvSpPr>
          <a:spLocks/>
        </xdr:cNvSpPr>
      </xdr:nvSpPr>
      <xdr:spPr>
        <a:xfrm>
          <a:off x="14649450" y="49720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190500</xdr:colOff>
      <xdr:row>28</xdr:row>
      <xdr:rowOff>171450</xdr:rowOff>
    </xdr:from>
    <xdr:to>
      <xdr:col>18</xdr:col>
      <xdr:colOff>762000</xdr:colOff>
      <xdr:row>28</xdr:row>
      <xdr:rowOff>171450</xdr:rowOff>
    </xdr:to>
    <xdr:sp>
      <xdr:nvSpPr>
        <xdr:cNvPr id="215" name="直線コネクタ 40"/>
        <xdr:cNvSpPr>
          <a:spLocks/>
        </xdr:cNvSpPr>
      </xdr:nvSpPr>
      <xdr:spPr>
        <a:xfrm>
          <a:off x="14077950" y="49720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695325</xdr:colOff>
      <xdr:row>28</xdr:row>
      <xdr:rowOff>104775</xdr:rowOff>
    </xdr:from>
    <xdr:to>
      <xdr:col>19</xdr:col>
      <xdr:colOff>57150</xdr:colOff>
      <xdr:row>29</xdr:row>
      <xdr:rowOff>66675</xdr:rowOff>
    </xdr:to>
    <xdr:sp>
      <xdr:nvSpPr>
        <xdr:cNvPr id="216" name="円/楕円 263"/>
        <xdr:cNvSpPr>
          <a:spLocks/>
        </xdr:cNvSpPr>
      </xdr:nvSpPr>
      <xdr:spPr>
        <a:xfrm>
          <a:off x="14582775" y="49053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695325</xdr:colOff>
      <xdr:row>32</xdr:row>
      <xdr:rowOff>0</xdr:rowOff>
    </xdr:from>
    <xdr:to>
      <xdr:col>19</xdr:col>
      <xdr:colOff>57150</xdr:colOff>
      <xdr:row>32</xdr:row>
      <xdr:rowOff>123825</xdr:rowOff>
    </xdr:to>
    <xdr:sp>
      <xdr:nvSpPr>
        <xdr:cNvPr id="217" name="AutoShape 11"/>
        <xdr:cNvSpPr>
          <a:spLocks/>
        </xdr:cNvSpPr>
      </xdr:nvSpPr>
      <xdr:spPr>
        <a:xfrm>
          <a:off x="14582775" y="54864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45</xdr:row>
      <xdr:rowOff>0</xdr:rowOff>
    </xdr:from>
    <xdr:to>
      <xdr:col>17</xdr:col>
      <xdr:colOff>0</xdr:colOff>
      <xdr:row>48</xdr:row>
      <xdr:rowOff>0</xdr:rowOff>
    </xdr:to>
    <xdr:sp>
      <xdr:nvSpPr>
        <xdr:cNvPr id="218" name="AutoShape 288"/>
        <xdr:cNvSpPr>
          <a:spLocks/>
        </xdr:cNvSpPr>
      </xdr:nvSpPr>
      <xdr:spPr>
        <a:xfrm flipH="1">
          <a:off x="12534900" y="7715250"/>
          <a:ext cx="581025" cy="514350"/>
        </a:xfrm>
        <a:custGeom>
          <a:pathLst>
            <a:path h="55" w="56">
              <a:moveTo>
                <a:pt x="0" y="55"/>
              </a:moveTo>
              <a:lnTo>
                <a:pt x="0" y="0"/>
              </a:lnTo>
              <a:lnTo>
                <a:pt x="56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704850</xdr:colOff>
      <xdr:row>47</xdr:row>
      <xdr:rowOff>161925</xdr:rowOff>
    </xdr:from>
    <xdr:to>
      <xdr:col>17</xdr:col>
      <xdr:colOff>66675</xdr:colOff>
      <xdr:row>48</xdr:row>
      <xdr:rowOff>114300</xdr:rowOff>
    </xdr:to>
    <xdr:sp>
      <xdr:nvSpPr>
        <xdr:cNvPr id="219" name="AutoShape 384"/>
        <xdr:cNvSpPr>
          <a:spLocks/>
        </xdr:cNvSpPr>
      </xdr:nvSpPr>
      <xdr:spPr>
        <a:xfrm>
          <a:off x="13049250" y="8220075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43</xdr:row>
      <xdr:rowOff>0</xdr:rowOff>
    </xdr:from>
    <xdr:to>
      <xdr:col>17</xdr:col>
      <xdr:colOff>619125</xdr:colOff>
      <xdr:row>45</xdr:row>
      <xdr:rowOff>0</xdr:rowOff>
    </xdr:to>
    <xdr:sp>
      <xdr:nvSpPr>
        <xdr:cNvPr id="220" name="AutoShape 86"/>
        <xdr:cNvSpPr>
          <a:spLocks/>
        </xdr:cNvSpPr>
      </xdr:nvSpPr>
      <xdr:spPr>
        <a:xfrm flipH="1">
          <a:off x="13115925" y="7372350"/>
          <a:ext cx="619125" cy="342900"/>
        </a:xfrm>
        <a:custGeom>
          <a:pathLst>
            <a:path h="28" w="41">
              <a:moveTo>
                <a:pt x="41" y="0"/>
              </a:moveTo>
              <a:lnTo>
                <a:pt x="41" y="28"/>
              </a:lnTo>
              <a:lnTo>
                <a:pt x="3" y="28"/>
              </a:lnTo>
              <a:lnTo>
                <a:pt x="0" y="28"/>
              </a:lnTo>
            </a:path>
          </a:pathLst>
        </a:cu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704850</xdr:colOff>
      <xdr:row>44</xdr:row>
      <xdr:rowOff>104775</xdr:rowOff>
    </xdr:from>
    <xdr:to>
      <xdr:col>17</xdr:col>
      <xdr:colOff>66675</xdr:colOff>
      <xdr:row>45</xdr:row>
      <xdr:rowOff>66675</xdr:rowOff>
    </xdr:to>
    <xdr:sp>
      <xdr:nvSpPr>
        <xdr:cNvPr id="221" name="Oval 291"/>
        <xdr:cNvSpPr>
          <a:spLocks/>
        </xdr:cNvSpPr>
      </xdr:nvSpPr>
      <xdr:spPr>
        <a:xfrm>
          <a:off x="13049250" y="76485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714375</xdr:colOff>
      <xdr:row>32</xdr:row>
      <xdr:rowOff>9525</xdr:rowOff>
    </xdr:from>
    <xdr:to>
      <xdr:col>17</xdr:col>
      <xdr:colOff>76200</xdr:colOff>
      <xdr:row>32</xdr:row>
      <xdr:rowOff>123825</xdr:rowOff>
    </xdr:to>
    <xdr:sp>
      <xdr:nvSpPr>
        <xdr:cNvPr id="222" name="AutoShape 14"/>
        <xdr:cNvSpPr>
          <a:spLocks/>
        </xdr:cNvSpPr>
      </xdr:nvSpPr>
      <xdr:spPr>
        <a:xfrm>
          <a:off x="13058775" y="5495925"/>
          <a:ext cx="133350" cy="11430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29</xdr:row>
      <xdr:rowOff>171450</xdr:rowOff>
    </xdr:from>
    <xdr:to>
      <xdr:col>17</xdr:col>
      <xdr:colOff>628650</xdr:colOff>
      <xdr:row>32</xdr:row>
      <xdr:rowOff>9525</xdr:rowOff>
    </xdr:to>
    <xdr:sp>
      <xdr:nvSpPr>
        <xdr:cNvPr id="223" name="AutoShape 136"/>
        <xdr:cNvSpPr>
          <a:spLocks/>
        </xdr:cNvSpPr>
      </xdr:nvSpPr>
      <xdr:spPr>
        <a:xfrm>
          <a:off x="13125450" y="5143500"/>
          <a:ext cx="619125" cy="352425"/>
        </a:xfrm>
        <a:custGeom>
          <a:pathLst>
            <a:path h="55" w="58">
              <a:moveTo>
                <a:pt x="0" y="55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266700</xdr:colOff>
      <xdr:row>28</xdr:row>
      <xdr:rowOff>0</xdr:rowOff>
    </xdr:from>
    <xdr:to>
      <xdr:col>17</xdr:col>
      <xdr:colOff>9525</xdr:colOff>
      <xdr:row>30</xdr:row>
      <xdr:rowOff>0</xdr:rowOff>
    </xdr:to>
    <xdr:sp>
      <xdr:nvSpPr>
        <xdr:cNvPr id="224" name="AutoShape 137"/>
        <xdr:cNvSpPr>
          <a:spLocks/>
        </xdr:cNvSpPr>
      </xdr:nvSpPr>
      <xdr:spPr>
        <a:xfrm>
          <a:off x="12611100" y="4800600"/>
          <a:ext cx="514350" cy="342900"/>
        </a:xfrm>
        <a:custGeom>
          <a:pathLst>
            <a:path h="39" w="55">
              <a:moveTo>
                <a:pt x="0" y="39"/>
              </a:moveTo>
              <a:lnTo>
                <a:pt x="55" y="39"/>
              </a:lnTo>
              <a:lnTo>
                <a:pt x="55" y="0"/>
              </a:lnTo>
            </a:path>
          </a:pathLst>
        </a:cu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714375</xdr:colOff>
      <xdr:row>29</xdr:row>
      <xdr:rowOff>95250</xdr:rowOff>
    </xdr:from>
    <xdr:to>
      <xdr:col>17</xdr:col>
      <xdr:colOff>76200</xdr:colOff>
      <xdr:row>30</xdr:row>
      <xdr:rowOff>57150</xdr:rowOff>
    </xdr:to>
    <xdr:sp>
      <xdr:nvSpPr>
        <xdr:cNvPr id="225" name="Oval 138"/>
        <xdr:cNvSpPr>
          <a:spLocks/>
        </xdr:cNvSpPr>
      </xdr:nvSpPr>
      <xdr:spPr>
        <a:xfrm>
          <a:off x="13058775" y="5067300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771525</xdr:colOff>
      <xdr:row>45</xdr:row>
      <xdr:rowOff>66675</xdr:rowOff>
    </xdr:from>
    <xdr:to>
      <xdr:col>14</xdr:col>
      <xdr:colOff>771525</xdr:colOff>
      <xdr:row>48</xdr:row>
      <xdr:rowOff>9525</xdr:rowOff>
    </xdr:to>
    <xdr:sp>
      <xdr:nvSpPr>
        <xdr:cNvPr id="226" name="直線コネクタ 73"/>
        <xdr:cNvSpPr>
          <a:spLocks/>
        </xdr:cNvSpPr>
      </xdr:nvSpPr>
      <xdr:spPr>
        <a:xfrm flipH="1">
          <a:off x="11572875" y="77819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771525</xdr:colOff>
      <xdr:row>44</xdr:row>
      <xdr:rowOff>161925</xdr:rowOff>
    </xdr:from>
    <xdr:to>
      <xdr:col>15</xdr:col>
      <xdr:colOff>590550</xdr:colOff>
      <xdr:row>46</xdr:row>
      <xdr:rowOff>76200</xdr:rowOff>
    </xdr:to>
    <xdr:sp>
      <xdr:nvSpPr>
        <xdr:cNvPr id="227" name="直線コネクタ 75"/>
        <xdr:cNvSpPr>
          <a:spLocks/>
        </xdr:cNvSpPr>
      </xdr:nvSpPr>
      <xdr:spPr>
        <a:xfrm>
          <a:off x="11572875" y="7705725"/>
          <a:ext cx="590550" cy="2571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152400</xdr:colOff>
      <xdr:row>43</xdr:row>
      <xdr:rowOff>66675</xdr:rowOff>
    </xdr:from>
    <xdr:to>
      <xdr:col>14</xdr:col>
      <xdr:colOff>771525</xdr:colOff>
      <xdr:row>44</xdr:row>
      <xdr:rowOff>161925</xdr:rowOff>
    </xdr:to>
    <xdr:sp>
      <xdr:nvSpPr>
        <xdr:cNvPr id="228" name="直線コネクタ 76"/>
        <xdr:cNvSpPr>
          <a:spLocks/>
        </xdr:cNvSpPr>
      </xdr:nvSpPr>
      <xdr:spPr>
        <a:xfrm>
          <a:off x="10953750" y="7439025"/>
          <a:ext cx="6191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44</xdr:row>
      <xdr:rowOff>95250</xdr:rowOff>
    </xdr:from>
    <xdr:to>
      <xdr:col>15</xdr:col>
      <xdr:colOff>66675</xdr:colOff>
      <xdr:row>45</xdr:row>
      <xdr:rowOff>57150</xdr:rowOff>
    </xdr:to>
    <xdr:sp>
      <xdr:nvSpPr>
        <xdr:cNvPr id="229" name="円/楕円 273"/>
        <xdr:cNvSpPr>
          <a:spLocks/>
        </xdr:cNvSpPr>
      </xdr:nvSpPr>
      <xdr:spPr>
        <a:xfrm>
          <a:off x="11506200" y="763905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48</xdr:row>
      <xdr:rowOff>9525</xdr:rowOff>
    </xdr:from>
    <xdr:to>
      <xdr:col>15</xdr:col>
      <xdr:colOff>66675</xdr:colOff>
      <xdr:row>48</xdr:row>
      <xdr:rowOff>123825</xdr:rowOff>
    </xdr:to>
    <xdr:sp>
      <xdr:nvSpPr>
        <xdr:cNvPr id="230" name="AutoShape 11"/>
        <xdr:cNvSpPr>
          <a:spLocks/>
        </xdr:cNvSpPr>
      </xdr:nvSpPr>
      <xdr:spPr>
        <a:xfrm>
          <a:off x="11506200" y="82391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771525</xdr:colOff>
      <xdr:row>53</xdr:row>
      <xdr:rowOff>9525</xdr:rowOff>
    </xdr:from>
    <xdr:to>
      <xdr:col>14</xdr:col>
      <xdr:colOff>771525</xdr:colOff>
      <xdr:row>56</xdr:row>
      <xdr:rowOff>9525</xdr:rowOff>
    </xdr:to>
    <xdr:sp>
      <xdr:nvSpPr>
        <xdr:cNvPr id="231" name="直線コネクタ 26"/>
        <xdr:cNvSpPr>
          <a:spLocks/>
        </xdr:cNvSpPr>
      </xdr:nvSpPr>
      <xdr:spPr>
        <a:xfrm rot="5400000">
          <a:off x="11572875" y="90963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771525</xdr:colOff>
      <xdr:row>50</xdr:row>
      <xdr:rowOff>161925</xdr:rowOff>
    </xdr:from>
    <xdr:to>
      <xdr:col>14</xdr:col>
      <xdr:colOff>771525</xdr:colOff>
      <xdr:row>52</xdr:row>
      <xdr:rowOff>152400</xdr:rowOff>
    </xdr:to>
    <xdr:sp>
      <xdr:nvSpPr>
        <xdr:cNvPr id="232" name="直線コネクタ 29"/>
        <xdr:cNvSpPr>
          <a:spLocks/>
        </xdr:cNvSpPr>
      </xdr:nvSpPr>
      <xdr:spPr>
        <a:xfrm flipH="1">
          <a:off x="11572875" y="87344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200025</xdr:colOff>
      <xdr:row>52</xdr:row>
      <xdr:rowOff>161925</xdr:rowOff>
    </xdr:from>
    <xdr:to>
      <xdr:col>14</xdr:col>
      <xdr:colOff>771525</xdr:colOff>
      <xdr:row>52</xdr:row>
      <xdr:rowOff>161925</xdr:rowOff>
    </xdr:to>
    <xdr:sp>
      <xdr:nvSpPr>
        <xdr:cNvPr id="233" name="直線コネクタ 37"/>
        <xdr:cNvSpPr>
          <a:spLocks/>
        </xdr:cNvSpPr>
      </xdr:nvSpPr>
      <xdr:spPr>
        <a:xfrm>
          <a:off x="11001375" y="90773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52</xdr:row>
      <xdr:rowOff>95250</xdr:rowOff>
    </xdr:from>
    <xdr:to>
      <xdr:col>15</xdr:col>
      <xdr:colOff>66675</xdr:colOff>
      <xdr:row>53</xdr:row>
      <xdr:rowOff>57150</xdr:rowOff>
    </xdr:to>
    <xdr:sp>
      <xdr:nvSpPr>
        <xdr:cNvPr id="234" name="円/楕円 267"/>
        <xdr:cNvSpPr>
          <a:spLocks/>
        </xdr:cNvSpPr>
      </xdr:nvSpPr>
      <xdr:spPr>
        <a:xfrm>
          <a:off x="11506200" y="901065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56</xdr:row>
      <xdr:rowOff>9525</xdr:rowOff>
    </xdr:from>
    <xdr:to>
      <xdr:col>15</xdr:col>
      <xdr:colOff>66675</xdr:colOff>
      <xdr:row>56</xdr:row>
      <xdr:rowOff>133350</xdr:rowOff>
    </xdr:to>
    <xdr:sp>
      <xdr:nvSpPr>
        <xdr:cNvPr id="235" name="AutoShape 11"/>
        <xdr:cNvSpPr>
          <a:spLocks/>
        </xdr:cNvSpPr>
      </xdr:nvSpPr>
      <xdr:spPr>
        <a:xfrm>
          <a:off x="11506200" y="96107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771525</xdr:colOff>
      <xdr:row>61</xdr:row>
      <xdr:rowOff>9525</xdr:rowOff>
    </xdr:from>
    <xdr:to>
      <xdr:col>14</xdr:col>
      <xdr:colOff>771525</xdr:colOff>
      <xdr:row>64</xdr:row>
      <xdr:rowOff>9525</xdr:rowOff>
    </xdr:to>
    <xdr:sp>
      <xdr:nvSpPr>
        <xdr:cNvPr id="236" name="直線コネクタ 26"/>
        <xdr:cNvSpPr>
          <a:spLocks/>
        </xdr:cNvSpPr>
      </xdr:nvSpPr>
      <xdr:spPr>
        <a:xfrm rot="5400000">
          <a:off x="11572875" y="104679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771525</xdr:colOff>
      <xdr:row>59</xdr:row>
      <xdr:rowOff>9525</xdr:rowOff>
    </xdr:from>
    <xdr:to>
      <xdr:col>15</xdr:col>
      <xdr:colOff>9525</xdr:colOff>
      <xdr:row>60</xdr:row>
      <xdr:rowOff>161925</xdr:rowOff>
    </xdr:to>
    <xdr:sp>
      <xdr:nvSpPr>
        <xdr:cNvPr id="237" name="直線コネクタ 29"/>
        <xdr:cNvSpPr>
          <a:spLocks/>
        </xdr:cNvSpPr>
      </xdr:nvSpPr>
      <xdr:spPr>
        <a:xfrm flipH="1">
          <a:off x="11572875" y="10125075"/>
          <a:ext cx="9525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64</xdr:row>
      <xdr:rowOff>9525</xdr:rowOff>
    </xdr:from>
    <xdr:to>
      <xdr:col>15</xdr:col>
      <xdr:colOff>66675</xdr:colOff>
      <xdr:row>64</xdr:row>
      <xdr:rowOff>133350</xdr:rowOff>
    </xdr:to>
    <xdr:sp>
      <xdr:nvSpPr>
        <xdr:cNvPr id="238" name="AutoShape 11"/>
        <xdr:cNvSpPr>
          <a:spLocks/>
        </xdr:cNvSpPr>
      </xdr:nvSpPr>
      <xdr:spPr>
        <a:xfrm>
          <a:off x="11506200" y="109823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60</xdr:row>
      <xdr:rowOff>104775</xdr:rowOff>
    </xdr:from>
    <xdr:to>
      <xdr:col>15</xdr:col>
      <xdr:colOff>66675</xdr:colOff>
      <xdr:row>61</xdr:row>
      <xdr:rowOff>66675</xdr:rowOff>
    </xdr:to>
    <xdr:sp>
      <xdr:nvSpPr>
        <xdr:cNvPr id="239" name="Oval 115"/>
        <xdr:cNvSpPr>
          <a:spLocks/>
        </xdr:cNvSpPr>
      </xdr:nvSpPr>
      <xdr:spPr>
        <a:xfrm>
          <a:off x="11506200" y="103917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228600</xdr:colOff>
      <xdr:row>61</xdr:row>
      <xdr:rowOff>104775</xdr:rowOff>
    </xdr:from>
    <xdr:to>
      <xdr:col>14</xdr:col>
      <xdr:colOff>666750</xdr:colOff>
      <xdr:row>62</xdr:row>
      <xdr:rowOff>152400</xdr:rowOff>
    </xdr:to>
    <xdr:sp>
      <xdr:nvSpPr>
        <xdr:cNvPr id="240" name="Rectangle 1526"/>
        <xdr:cNvSpPr>
          <a:spLocks/>
        </xdr:cNvSpPr>
      </xdr:nvSpPr>
      <xdr:spPr>
        <a:xfrm>
          <a:off x="11029950" y="10563225"/>
          <a:ext cx="438150" cy="2190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とんかつ屋</a:t>
          </a:r>
        </a:p>
      </xdr:txBody>
    </xdr:sp>
    <xdr:clientData/>
  </xdr:twoCellAnchor>
  <xdr:twoCellAnchor>
    <xdr:from>
      <xdr:col>14</xdr:col>
      <xdr:colOff>419100</xdr:colOff>
      <xdr:row>59</xdr:row>
      <xdr:rowOff>9525</xdr:rowOff>
    </xdr:from>
    <xdr:to>
      <xdr:col>14</xdr:col>
      <xdr:colOff>704850</xdr:colOff>
      <xdr:row>61</xdr:row>
      <xdr:rowOff>9525</xdr:rowOff>
    </xdr:to>
    <xdr:sp>
      <xdr:nvSpPr>
        <xdr:cNvPr id="241" name="曲線コネクタ 9975"/>
        <xdr:cNvSpPr>
          <a:spLocks/>
        </xdr:cNvSpPr>
      </xdr:nvSpPr>
      <xdr:spPr>
        <a:xfrm rot="10800000">
          <a:off x="11220450" y="10125075"/>
          <a:ext cx="285750" cy="342900"/>
        </a:xfrm>
        <a:prstGeom prst="curvedConnector2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29</xdr:row>
      <xdr:rowOff>85725</xdr:rowOff>
    </xdr:from>
    <xdr:to>
      <xdr:col>7</xdr:col>
      <xdr:colOff>600075</xdr:colOff>
      <xdr:row>30</xdr:row>
      <xdr:rowOff>161925</xdr:rowOff>
    </xdr:to>
    <xdr:sp>
      <xdr:nvSpPr>
        <xdr:cNvPr id="242" name="Rectangle 1526"/>
        <xdr:cNvSpPr>
          <a:spLocks/>
        </xdr:cNvSpPr>
      </xdr:nvSpPr>
      <xdr:spPr>
        <a:xfrm>
          <a:off x="5495925" y="5057775"/>
          <a:ext cx="504825" cy="2476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ローソン</a:t>
          </a:r>
        </a:p>
      </xdr:txBody>
    </xdr:sp>
    <xdr:clientData/>
  </xdr:twoCellAnchor>
  <xdr:twoCellAnchor>
    <xdr:from>
      <xdr:col>16</xdr:col>
      <xdr:colOff>209550</xdr:colOff>
      <xdr:row>61</xdr:row>
      <xdr:rowOff>95250</xdr:rowOff>
    </xdr:from>
    <xdr:to>
      <xdr:col>16</xdr:col>
      <xdr:colOff>647700</xdr:colOff>
      <xdr:row>62</xdr:row>
      <xdr:rowOff>142875</xdr:rowOff>
    </xdr:to>
    <xdr:sp>
      <xdr:nvSpPr>
        <xdr:cNvPr id="243" name="Rectangle 1526"/>
        <xdr:cNvSpPr>
          <a:spLocks/>
        </xdr:cNvSpPr>
      </xdr:nvSpPr>
      <xdr:spPr>
        <a:xfrm>
          <a:off x="12553950" y="10553700"/>
          <a:ext cx="438150" cy="2190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ローソン</a:t>
          </a:r>
        </a:p>
      </xdr:txBody>
    </xdr:sp>
    <xdr:clientData/>
  </xdr:twoCellAnchor>
  <xdr:twoCellAnchor>
    <xdr:from>
      <xdr:col>8</xdr:col>
      <xdr:colOff>428625</xdr:colOff>
      <xdr:row>11</xdr:row>
      <xdr:rowOff>0</xdr:rowOff>
    </xdr:from>
    <xdr:to>
      <xdr:col>8</xdr:col>
      <xdr:colOff>771525</xdr:colOff>
      <xdr:row>15</xdr:row>
      <xdr:rowOff>171450</xdr:rowOff>
    </xdr:to>
    <xdr:sp>
      <xdr:nvSpPr>
        <xdr:cNvPr id="244" name="Freeform 41"/>
        <xdr:cNvSpPr>
          <a:spLocks/>
        </xdr:cNvSpPr>
      </xdr:nvSpPr>
      <xdr:spPr>
        <a:xfrm>
          <a:off x="6600825" y="1885950"/>
          <a:ext cx="342900" cy="857250"/>
        </a:xfrm>
        <a:custGeom>
          <a:pathLst>
            <a:path h="9306" w="9038">
              <a:moveTo>
                <a:pt x="9038" y="9306"/>
              </a:moveTo>
              <a:lnTo>
                <a:pt x="9038" y="3691"/>
              </a:lnTo>
              <a:cubicBezTo>
                <a:pt x="4627" y="1821"/>
                <a:pt x="6972" y="2789"/>
                <a:pt x="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133350</xdr:colOff>
      <xdr:row>12</xdr:row>
      <xdr:rowOff>28575</xdr:rowOff>
    </xdr:from>
    <xdr:to>
      <xdr:col>9</xdr:col>
      <xdr:colOff>523875</xdr:colOff>
      <xdr:row>15</xdr:row>
      <xdr:rowOff>0</xdr:rowOff>
    </xdr:to>
    <xdr:sp>
      <xdr:nvSpPr>
        <xdr:cNvPr id="245" name="Freeform 42"/>
        <xdr:cNvSpPr>
          <a:spLocks/>
        </xdr:cNvSpPr>
      </xdr:nvSpPr>
      <xdr:spPr>
        <a:xfrm rot="3135683">
          <a:off x="7077075" y="2085975"/>
          <a:ext cx="390525" cy="485775"/>
        </a:xfrm>
        <a:custGeom>
          <a:pathLst>
            <a:path h="10824" w="10000">
              <a:moveTo>
                <a:pt x="2236" y="0"/>
              </a:moveTo>
              <a:lnTo>
                <a:pt x="0" y="10824"/>
              </a:lnTo>
              <a:lnTo>
                <a:pt x="10000" y="10824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12</xdr:row>
      <xdr:rowOff>123825</xdr:rowOff>
    </xdr:from>
    <xdr:to>
      <xdr:col>9</xdr:col>
      <xdr:colOff>66675</xdr:colOff>
      <xdr:row>13</xdr:row>
      <xdr:rowOff>85725</xdr:rowOff>
    </xdr:to>
    <xdr:sp>
      <xdr:nvSpPr>
        <xdr:cNvPr id="246" name="Oval 43"/>
        <xdr:cNvSpPr>
          <a:spLocks/>
        </xdr:cNvSpPr>
      </xdr:nvSpPr>
      <xdr:spPr>
        <a:xfrm>
          <a:off x="6877050" y="218122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13</xdr:row>
      <xdr:rowOff>47625</xdr:rowOff>
    </xdr:from>
    <xdr:to>
      <xdr:col>8</xdr:col>
      <xdr:colOff>695325</xdr:colOff>
      <xdr:row>14</xdr:row>
      <xdr:rowOff>66675</xdr:rowOff>
    </xdr:to>
    <xdr:sp>
      <xdr:nvSpPr>
        <xdr:cNvPr id="247" name="Line 1493"/>
        <xdr:cNvSpPr>
          <a:spLocks/>
        </xdr:cNvSpPr>
      </xdr:nvSpPr>
      <xdr:spPr>
        <a:xfrm flipV="1">
          <a:off x="6334125" y="2276475"/>
          <a:ext cx="533400" cy="19050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16</xdr:row>
      <xdr:rowOff>0</xdr:rowOff>
    </xdr:from>
    <xdr:to>
      <xdr:col>9</xdr:col>
      <xdr:colOff>66675</xdr:colOff>
      <xdr:row>16</xdr:row>
      <xdr:rowOff>123825</xdr:rowOff>
    </xdr:to>
    <xdr:sp>
      <xdr:nvSpPr>
        <xdr:cNvPr id="248" name="AutoShape 47"/>
        <xdr:cNvSpPr>
          <a:spLocks/>
        </xdr:cNvSpPr>
      </xdr:nvSpPr>
      <xdr:spPr>
        <a:xfrm>
          <a:off x="6877050" y="27432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3</xdr:row>
      <xdr:rowOff>47625</xdr:rowOff>
    </xdr:from>
    <xdr:to>
      <xdr:col>8</xdr:col>
      <xdr:colOff>771525</xdr:colOff>
      <xdr:row>8</xdr:row>
      <xdr:rowOff>0</xdr:rowOff>
    </xdr:to>
    <xdr:sp>
      <xdr:nvSpPr>
        <xdr:cNvPr id="249" name="Freeform 41"/>
        <xdr:cNvSpPr>
          <a:spLocks/>
        </xdr:cNvSpPr>
      </xdr:nvSpPr>
      <xdr:spPr>
        <a:xfrm>
          <a:off x="6362700" y="561975"/>
          <a:ext cx="581025" cy="809625"/>
        </a:xfrm>
        <a:custGeom>
          <a:pathLst>
            <a:path h="10000" w="10000">
              <a:moveTo>
                <a:pt x="10000" y="10000"/>
              </a:moveTo>
              <a:lnTo>
                <a:pt x="10000" y="3519"/>
              </a:lnTo>
              <a:cubicBezTo>
                <a:pt x="6184" y="2223"/>
                <a:pt x="3635" y="1358"/>
                <a:pt x="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771525</xdr:colOff>
      <xdr:row>3</xdr:row>
      <xdr:rowOff>0</xdr:rowOff>
    </xdr:from>
    <xdr:to>
      <xdr:col>9</xdr:col>
      <xdr:colOff>533400</xdr:colOff>
      <xdr:row>6</xdr:row>
      <xdr:rowOff>95250</xdr:rowOff>
    </xdr:to>
    <xdr:sp>
      <xdr:nvSpPr>
        <xdr:cNvPr id="250" name="Freeform 42"/>
        <xdr:cNvSpPr>
          <a:spLocks/>
        </xdr:cNvSpPr>
      </xdr:nvSpPr>
      <xdr:spPr>
        <a:xfrm>
          <a:off x="6943725" y="514350"/>
          <a:ext cx="533400" cy="609600"/>
        </a:xfrm>
        <a:custGeom>
          <a:pathLst>
            <a:path h="18480" w="10101">
              <a:moveTo>
                <a:pt x="0" y="0"/>
              </a:moveTo>
              <a:lnTo>
                <a:pt x="0" y="10000"/>
              </a:lnTo>
              <a:cubicBezTo>
                <a:pt x="3333" y="12485"/>
                <a:pt x="6062" y="14679"/>
                <a:pt x="10101" y="18480"/>
              </a:cubicBez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4</xdr:row>
      <xdr:rowOff>95250</xdr:rowOff>
    </xdr:from>
    <xdr:to>
      <xdr:col>9</xdr:col>
      <xdr:colOff>66675</xdr:colOff>
      <xdr:row>5</xdr:row>
      <xdr:rowOff>57150</xdr:rowOff>
    </xdr:to>
    <xdr:sp>
      <xdr:nvSpPr>
        <xdr:cNvPr id="251" name="Oval 43"/>
        <xdr:cNvSpPr>
          <a:spLocks/>
        </xdr:cNvSpPr>
      </xdr:nvSpPr>
      <xdr:spPr>
        <a:xfrm>
          <a:off x="6877050" y="78105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8</xdr:row>
      <xdr:rowOff>0</xdr:rowOff>
    </xdr:from>
    <xdr:to>
      <xdr:col>9</xdr:col>
      <xdr:colOff>66675</xdr:colOff>
      <xdr:row>8</xdr:row>
      <xdr:rowOff>123825</xdr:rowOff>
    </xdr:to>
    <xdr:sp>
      <xdr:nvSpPr>
        <xdr:cNvPr id="252" name="AutoShape 14"/>
        <xdr:cNvSpPr>
          <a:spLocks/>
        </xdr:cNvSpPr>
      </xdr:nvSpPr>
      <xdr:spPr>
        <a:xfrm>
          <a:off x="6877050" y="13716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85725</xdr:rowOff>
    </xdr:from>
    <xdr:to>
      <xdr:col>3</xdr:col>
      <xdr:colOff>209550</xdr:colOff>
      <xdr:row>16</xdr:row>
      <xdr:rowOff>0</xdr:rowOff>
    </xdr:to>
    <xdr:sp>
      <xdr:nvSpPr>
        <xdr:cNvPr id="253" name="Freeform 41"/>
        <xdr:cNvSpPr>
          <a:spLocks/>
        </xdr:cNvSpPr>
      </xdr:nvSpPr>
      <xdr:spPr>
        <a:xfrm>
          <a:off x="2314575" y="2143125"/>
          <a:ext cx="209550" cy="600075"/>
        </a:xfrm>
        <a:custGeom>
          <a:pathLst>
            <a:path h="82" w="25">
              <a:moveTo>
                <a:pt x="0" y="82"/>
              </a:moveTo>
              <a:lnTo>
                <a:pt x="0" y="0"/>
              </a:lnTo>
              <a:lnTo>
                <a:pt x="2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</xdr:colOff>
      <xdr:row>13</xdr:row>
      <xdr:rowOff>0</xdr:rowOff>
    </xdr:from>
    <xdr:to>
      <xdr:col>3</xdr:col>
      <xdr:colOff>190500</xdr:colOff>
      <xdr:row>16</xdr:row>
      <xdr:rowOff>9525</xdr:rowOff>
    </xdr:to>
    <xdr:sp>
      <xdr:nvSpPr>
        <xdr:cNvPr id="254" name="Freeform 42"/>
        <xdr:cNvSpPr>
          <a:spLocks/>
        </xdr:cNvSpPr>
      </xdr:nvSpPr>
      <xdr:spPr>
        <a:xfrm>
          <a:off x="2381250" y="2228850"/>
          <a:ext cx="123825" cy="523875"/>
        </a:xfrm>
        <a:custGeom>
          <a:pathLst>
            <a:path h="48" w="21">
              <a:moveTo>
                <a:pt x="21" y="0"/>
              </a:moveTo>
              <a:lnTo>
                <a:pt x="0" y="0"/>
              </a:lnTo>
              <a:lnTo>
                <a:pt x="0" y="48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714375</xdr:colOff>
      <xdr:row>16</xdr:row>
      <xdr:rowOff>0</xdr:rowOff>
    </xdr:from>
    <xdr:to>
      <xdr:col>3</xdr:col>
      <xdr:colOff>66675</xdr:colOff>
      <xdr:row>16</xdr:row>
      <xdr:rowOff>123825</xdr:rowOff>
    </xdr:to>
    <xdr:sp>
      <xdr:nvSpPr>
        <xdr:cNvPr id="255" name="AutoShape 45"/>
        <xdr:cNvSpPr>
          <a:spLocks/>
        </xdr:cNvSpPr>
      </xdr:nvSpPr>
      <xdr:spPr>
        <a:xfrm>
          <a:off x="2257425" y="2743200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238125</xdr:colOff>
      <xdr:row>12</xdr:row>
      <xdr:rowOff>28575</xdr:rowOff>
    </xdr:from>
    <xdr:to>
      <xdr:col>3</xdr:col>
      <xdr:colOff>409575</xdr:colOff>
      <xdr:row>13</xdr:row>
      <xdr:rowOff>28575</xdr:rowOff>
    </xdr:to>
    <xdr:sp>
      <xdr:nvSpPr>
        <xdr:cNvPr id="256" name="AutoShape 143"/>
        <xdr:cNvSpPr>
          <a:spLocks/>
        </xdr:cNvSpPr>
      </xdr:nvSpPr>
      <xdr:spPr>
        <a:xfrm>
          <a:off x="2552700" y="2085975"/>
          <a:ext cx="171450" cy="17145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171450</xdr:rowOff>
    </xdr:from>
    <xdr:to>
      <xdr:col>3</xdr:col>
      <xdr:colOff>0</xdr:colOff>
      <xdr:row>4</xdr:row>
      <xdr:rowOff>171450</xdr:rowOff>
    </xdr:to>
    <xdr:sp>
      <xdr:nvSpPr>
        <xdr:cNvPr id="257" name="直線コネクタ 30"/>
        <xdr:cNvSpPr>
          <a:spLocks/>
        </xdr:cNvSpPr>
      </xdr:nvSpPr>
      <xdr:spPr>
        <a:xfrm>
          <a:off x="2314575" y="51435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171450</xdr:rowOff>
    </xdr:from>
    <xdr:to>
      <xdr:col>3</xdr:col>
      <xdr:colOff>0</xdr:colOff>
      <xdr:row>8</xdr:row>
      <xdr:rowOff>0</xdr:rowOff>
    </xdr:to>
    <xdr:sp>
      <xdr:nvSpPr>
        <xdr:cNvPr id="258" name="直線コネクタ 32"/>
        <xdr:cNvSpPr>
          <a:spLocks/>
        </xdr:cNvSpPr>
      </xdr:nvSpPr>
      <xdr:spPr>
        <a:xfrm rot="5400000">
          <a:off x="2314575" y="8572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571500</xdr:colOff>
      <xdr:row>5</xdr:row>
      <xdr:rowOff>0</xdr:rowOff>
    </xdr:to>
    <xdr:sp>
      <xdr:nvSpPr>
        <xdr:cNvPr id="259" name="直線コネクタ 38"/>
        <xdr:cNvSpPr>
          <a:spLocks/>
        </xdr:cNvSpPr>
      </xdr:nvSpPr>
      <xdr:spPr>
        <a:xfrm>
          <a:off x="2314575" y="8572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260" name="直線コネクタ 40"/>
        <xdr:cNvSpPr>
          <a:spLocks/>
        </xdr:cNvSpPr>
      </xdr:nvSpPr>
      <xdr:spPr>
        <a:xfrm>
          <a:off x="1743075" y="8572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4</xdr:row>
      <xdr:rowOff>104775</xdr:rowOff>
    </xdr:from>
    <xdr:to>
      <xdr:col>3</xdr:col>
      <xdr:colOff>66675</xdr:colOff>
      <xdr:row>5</xdr:row>
      <xdr:rowOff>66675</xdr:rowOff>
    </xdr:to>
    <xdr:sp>
      <xdr:nvSpPr>
        <xdr:cNvPr id="261" name="円/楕円 263"/>
        <xdr:cNvSpPr>
          <a:spLocks/>
        </xdr:cNvSpPr>
      </xdr:nvSpPr>
      <xdr:spPr>
        <a:xfrm>
          <a:off x="2247900" y="7905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8</xdr:row>
      <xdr:rowOff>0</xdr:rowOff>
    </xdr:from>
    <xdr:to>
      <xdr:col>3</xdr:col>
      <xdr:colOff>66675</xdr:colOff>
      <xdr:row>8</xdr:row>
      <xdr:rowOff>123825</xdr:rowOff>
    </xdr:to>
    <xdr:sp>
      <xdr:nvSpPr>
        <xdr:cNvPr id="262" name="AutoShape 11"/>
        <xdr:cNvSpPr>
          <a:spLocks/>
        </xdr:cNvSpPr>
      </xdr:nvSpPr>
      <xdr:spPr>
        <a:xfrm>
          <a:off x="2247900" y="13716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5</xdr:row>
      <xdr:rowOff>95250</xdr:rowOff>
    </xdr:from>
    <xdr:to>
      <xdr:col>2</xdr:col>
      <xdr:colOff>695325</xdr:colOff>
      <xdr:row>6</xdr:row>
      <xdr:rowOff>161925</xdr:rowOff>
    </xdr:to>
    <xdr:sp>
      <xdr:nvSpPr>
        <xdr:cNvPr id="263" name="Rectangle 1526"/>
        <xdr:cNvSpPr>
          <a:spLocks/>
        </xdr:cNvSpPr>
      </xdr:nvSpPr>
      <xdr:spPr>
        <a:xfrm>
          <a:off x="1733550" y="952500"/>
          <a:ext cx="504825" cy="2381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ｾﾌﾞﾝｲﾚﾌﾞﾝ</a:t>
          </a:r>
        </a:p>
      </xdr:txBody>
    </xdr:sp>
    <xdr:clientData/>
  </xdr:twoCellAnchor>
  <xdr:twoCellAnchor>
    <xdr:from>
      <xdr:col>0</xdr:col>
      <xdr:colOff>704850</xdr:colOff>
      <xdr:row>60</xdr:row>
      <xdr:rowOff>104775</xdr:rowOff>
    </xdr:from>
    <xdr:to>
      <xdr:col>1</xdr:col>
      <xdr:colOff>66675</xdr:colOff>
      <xdr:row>61</xdr:row>
      <xdr:rowOff>66675</xdr:rowOff>
    </xdr:to>
    <xdr:sp>
      <xdr:nvSpPr>
        <xdr:cNvPr id="264" name="円/楕円 266"/>
        <xdr:cNvSpPr>
          <a:spLocks/>
        </xdr:cNvSpPr>
      </xdr:nvSpPr>
      <xdr:spPr>
        <a:xfrm>
          <a:off x="704850" y="103917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62</xdr:row>
      <xdr:rowOff>9525</xdr:rowOff>
    </xdr:from>
    <xdr:to>
      <xdr:col>1</xdr:col>
      <xdr:colOff>466725</xdr:colOff>
      <xdr:row>63</xdr:row>
      <xdr:rowOff>19050</xdr:rowOff>
    </xdr:to>
    <xdr:sp>
      <xdr:nvSpPr>
        <xdr:cNvPr id="265" name="Rectangle 1526"/>
        <xdr:cNvSpPr>
          <a:spLocks/>
        </xdr:cNvSpPr>
      </xdr:nvSpPr>
      <xdr:spPr>
        <a:xfrm>
          <a:off x="819150" y="10639425"/>
          <a:ext cx="419100" cy="1809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ｾﾌﾞﾝｲﾚﾌﾞﾝ</a:t>
          </a:r>
        </a:p>
      </xdr:txBody>
    </xdr:sp>
    <xdr:clientData/>
  </xdr:twoCellAnchor>
  <xdr:twoCellAnchor>
    <xdr:from>
      <xdr:col>0</xdr:col>
      <xdr:colOff>704850</xdr:colOff>
      <xdr:row>56</xdr:row>
      <xdr:rowOff>0</xdr:rowOff>
    </xdr:from>
    <xdr:to>
      <xdr:col>1</xdr:col>
      <xdr:colOff>66675</xdr:colOff>
      <xdr:row>56</xdr:row>
      <xdr:rowOff>123825</xdr:rowOff>
    </xdr:to>
    <xdr:sp>
      <xdr:nvSpPr>
        <xdr:cNvPr id="266" name="AutoShape 384"/>
        <xdr:cNvSpPr>
          <a:spLocks/>
        </xdr:cNvSpPr>
      </xdr:nvSpPr>
      <xdr:spPr>
        <a:xfrm>
          <a:off x="704850" y="96012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771525</xdr:colOff>
      <xdr:row>51</xdr:row>
      <xdr:rowOff>0</xdr:rowOff>
    </xdr:from>
    <xdr:to>
      <xdr:col>1</xdr:col>
      <xdr:colOff>504825</xdr:colOff>
      <xdr:row>53</xdr:row>
      <xdr:rowOff>0</xdr:rowOff>
    </xdr:to>
    <xdr:sp>
      <xdr:nvSpPr>
        <xdr:cNvPr id="267" name="AutoShape 86"/>
        <xdr:cNvSpPr>
          <a:spLocks/>
        </xdr:cNvSpPr>
      </xdr:nvSpPr>
      <xdr:spPr>
        <a:xfrm flipH="1">
          <a:off x="771525" y="8743950"/>
          <a:ext cx="504825" cy="342900"/>
        </a:xfrm>
        <a:custGeom>
          <a:pathLst>
            <a:path h="28" w="41">
              <a:moveTo>
                <a:pt x="41" y="0"/>
              </a:moveTo>
              <a:lnTo>
                <a:pt x="41" y="28"/>
              </a:lnTo>
              <a:lnTo>
                <a:pt x="3" y="28"/>
              </a:lnTo>
              <a:lnTo>
                <a:pt x="0" y="28"/>
              </a:lnTo>
            </a:path>
          </a:pathLst>
        </a:cu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180975</xdr:colOff>
      <xdr:row>53</xdr:row>
      <xdr:rowOff>0</xdr:rowOff>
    </xdr:from>
    <xdr:to>
      <xdr:col>0</xdr:col>
      <xdr:colOff>771525</xdr:colOff>
      <xdr:row>56</xdr:row>
      <xdr:rowOff>0</xdr:rowOff>
    </xdr:to>
    <xdr:sp>
      <xdr:nvSpPr>
        <xdr:cNvPr id="268" name="AutoShape 288"/>
        <xdr:cNvSpPr>
          <a:spLocks/>
        </xdr:cNvSpPr>
      </xdr:nvSpPr>
      <xdr:spPr>
        <a:xfrm flipH="1">
          <a:off x="180975" y="9086850"/>
          <a:ext cx="590550" cy="514350"/>
        </a:xfrm>
        <a:custGeom>
          <a:pathLst>
            <a:path h="55" w="56">
              <a:moveTo>
                <a:pt x="0" y="55"/>
              </a:moveTo>
              <a:lnTo>
                <a:pt x="0" y="0"/>
              </a:lnTo>
              <a:lnTo>
                <a:pt x="56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52</xdr:row>
      <xdr:rowOff>104775</xdr:rowOff>
    </xdr:from>
    <xdr:to>
      <xdr:col>1</xdr:col>
      <xdr:colOff>66675</xdr:colOff>
      <xdr:row>53</xdr:row>
      <xdr:rowOff>66675</xdr:rowOff>
    </xdr:to>
    <xdr:sp>
      <xdr:nvSpPr>
        <xdr:cNvPr id="269" name="Oval 291"/>
        <xdr:cNvSpPr>
          <a:spLocks/>
        </xdr:cNvSpPr>
      </xdr:nvSpPr>
      <xdr:spPr>
        <a:xfrm>
          <a:off x="704850" y="90201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228600</xdr:colOff>
      <xdr:row>53</xdr:row>
      <xdr:rowOff>66675</xdr:rowOff>
    </xdr:from>
    <xdr:to>
      <xdr:col>0</xdr:col>
      <xdr:colOff>657225</xdr:colOff>
      <xdr:row>55</xdr:row>
      <xdr:rowOff>9525</xdr:rowOff>
    </xdr:to>
    <xdr:sp>
      <xdr:nvSpPr>
        <xdr:cNvPr id="270" name="Rectangle 1526"/>
        <xdr:cNvSpPr>
          <a:spLocks/>
        </xdr:cNvSpPr>
      </xdr:nvSpPr>
      <xdr:spPr>
        <a:xfrm>
          <a:off x="228600" y="9153525"/>
          <a:ext cx="428625" cy="2857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伝説の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ラーメン</a:t>
          </a:r>
        </a:p>
      </xdr:txBody>
    </xdr:sp>
    <xdr:clientData/>
  </xdr:twoCellAnchor>
  <xdr:twoCellAnchor>
    <xdr:from>
      <xdr:col>0</xdr:col>
      <xdr:colOff>771525</xdr:colOff>
      <xdr:row>43</xdr:row>
      <xdr:rowOff>9525</xdr:rowOff>
    </xdr:from>
    <xdr:to>
      <xdr:col>1</xdr:col>
      <xdr:colOff>9525</xdr:colOff>
      <xdr:row>45</xdr:row>
      <xdr:rowOff>0</xdr:rowOff>
    </xdr:to>
    <xdr:sp>
      <xdr:nvSpPr>
        <xdr:cNvPr id="271" name="直線コネクタ 30"/>
        <xdr:cNvSpPr>
          <a:spLocks/>
        </xdr:cNvSpPr>
      </xdr:nvSpPr>
      <xdr:spPr>
        <a:xfrm flipH="1">
          <a:off x="771525" y="7381875"/>
          <a:ext cx="9525" cy="333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771525</xdr:colOff>
      <xdr:row>45</xdr:row>
      <xdr:rowOff>66675</xdr:rowOff>
    </xdr:from>
    <xdr:to>
      <xdr:col>0</xdr:col>
      <xdr:colOff>771525</xdr:colOff>
      <xdr:row>48</xdr:row>
      <xdr:rowOff>0</xdr:rowOff>
    </xdr:to>
    <xdr:sp>
      <xdr:nvSpPr>
        <xdr:cNvPr id="272" name="直線コネクタ 32"/>
        <xdr:cNvSpPr>
          <a:spLocks/>
        </xdr:cNvSpPr>
      </xdr:nvSpPr>
      <xdr:spPr>
        <a:xfrm>
          <a:off x="771525" y="77819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771525</xdr:colOff>
      <xdr:row>44</xdr:row>
      <xdr:rowOff>171450</xdr:rowOff>
    </xdr:from>
    <xdr:to>
      <xdr:col>1</xdr:col>
      <xdr:colOff>571500</xdr:colOff>
      <xdr:row>44</xdr:row>
      <xdr:rowOff>171450</xdr:rowOff>
    </xdr:to>
    <xdr:sp>
      <xdr:nvSpPr>
        <xdr:cNvPr id="273" name="直線コネクタ 38"/>
        <xdr:cNvSpPr>
          <a:spLocks/>
        </xdr:cNvSpPr>
      </xdr:nvSpPr>
      <xdr:spPr>
        <a:xfrm>
          <a:off x="771525" y="77152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200025</xdr:colOff>
      <xdr:row>44</xdr:row>
      <xdr:rowOff>171450</xdr:rowOff>
    </xdr:from>
    <xdr:to>
      <xdr:col>0</xdr:col>
      <xdr:colOff>771525</xdr:colOff>
      <xdr:row>44</xdr:row>
      <xdr:rowOff>171450</xdr:rowOff>
    </xdr:to>
    <xdr:sp>
      <xdr:nvSpPr>
        <xdr:cNvPr id="274" name="直線コネクタ 40"/>
        <xdr:cNvSpPr>
          <a:spLocks/>
        </xdr:cNvSpPr>
      </xdr:nvSpPr>
      <xdr:spPr>
        <a:xfrm>
          <a:off x="200025" y="77152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44</xdr:row>
      <xdr:rowOff>104775</xdr:rowOff>
    </xdr:from>
    <xdr:to>
      <xdr:col>1</xdr:col>
      <xdr:colOff>66675</xdr:colOff>
      <xdr:row>45</xdr:row>
      <xdr:rowOff>66675</xdr:rowOff>
    </xdr:to>
    <xdr:sp>
      <xdr:nvSpPr>
        <xdr:cNvPr id="275" name="円/楕円 263"/>
        <xdr:cNvSpPr>
          <a:spLocks/>
        </xdr:cNvSpPr>
      </xdr:nvSpPr>
      <xdr:spPr>
        <a:xfrm>
          <a:off x="704850" y="76485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48</xdr:row>
      <xdr:rowOff>0</xdr:rowOff>
    </xdr:from>
    <xdr:to>
      <xdr:col>1</xdr:col>
      <xdr:colOff>66675</xdr:colOff>
      <xdr:row>48</xdr:row>
      <xdr:rowOff>123825</xdr:rowOff>
    </xdr:to>
    <xdr:sp>
      <xdr:nvSpPr>
        <xdr:cNvPr id="276" name="AutoShape 11"/>
        <xdr:cNvSpPr>
          <a:spLocks/>
        </xdr:cNvSpPr>
      </xdr:nvSpPr>
      <xdr:spPr>
        <a:xfrm>
          <a:off x="704850" y="82296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45</xdr:row>
      <xdr:rowOff>95250</xdr:rowOff>
    </xdr:from>
    <xdr:to>
      <xdr:col>1</xdr:col>
      <xdr:colOff>504825</xdr:colOff>
      <xdr:row>47</xdr:row>
      <xdr:rowOff>38100</xdr:rowOff>
    </xdr:to>
    <xdr:sp>
      <xdr:nvSpPr>
        <xdr:cNvPr id="277" name="Rectangle 1526"/>
        <xdr:cNvSpPr>
          <a:spLocks/>
        </xdr:cNvSpPr>
      </xdr:nvSpPr>
      <xdr:spPr>
        <a:xfrm>
          <a:off x="847725" y="7810500"/>
          <a:ext cx="428625" cy="2857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居酒屋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こまち</a:t>
          </a:r>
        </a:p>
      </xdr:txBody>
    </xdr:sp>
    <xdr:clientData/>
  </xdr:twoCellAnchor>
  <xdr:twoCellAnchor>
    <xdr:from>
      <xdr:col>0</xdr:col>
      <xdr:colOff>771525</xdr:colOff>
      <xdr:row>37</xdr:row>
      <xdr:rowOff>66675</xdr:rowOff>
    </xdr:from>
    <xdr:to>
      <xdr:col>0</xdr:col>
      <xdr:colOff>771525</xdr:colOff>
      <xdr:row>40</xdr:row>
      <xdr:rowOff>9525</xdr:rowOff>
    </xdr:to>
    <xdr:sp>
      <xdr:nvSpPr>
        <xdr:cNvPr id="278" name="直線コネクタ 32"/>
        <xdr:cNvSpPr>
          <a:spLocks/>
        </xdr:cNvSpPr>
      </xdr:nvSpPr>
      <xdr:spPr>
        <a:xfrm>
          <a:off x="771525" y="64103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771525</xdr:colOff>
      <xdr:row>37</xdr:row>
      <xdr:rowOff>0</xdr:rowOff>
    </xdr:from>
    <xdr:to>
      <xdr:col>1</xdr:col>
      <xdr:colOff>571500</xdr:colOff>
      <xdr:row>37</xdr:row>
      <xdr:rowOff>0</xdr:rowOff>
    </xdr:to>
    <xdr:sp>
      <xdr:nvSpPr>
        <xdr:cNvPr id="279" name="直線コネクタ 38"/>
        <xdr:cNvSpPr>
          <a:spLocks/>
        </xdr:cNvSpPr>
      </xdr:nvSpPr>
      <xdr:spPr>
        <a:xfrm>
          <a:off x="771525" y="63436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200025</xdr:colOff>
      <xdr:row>37</xdr:row>
      <xdr:rowOff>0</xdr:rowOff>
    </xdr:from>
    <xdr:to>
      <xdr:col>0</xdr:col>
      <xdr:colOff>771525</xdr:colOff>
      <xdr:row>37</xdr:row>
      <xdr:rowOff>0</xdr:rowOff>
    </xdr:to>
    <xdr:sp>
      <xdr:nvSpPr>
        <xdr:cNvPr id="280" name="直線コネクタ 40"/>
        <xdr:cNvSpPr>
          <a:spLocks/>
        </xdr:cNvSpPr>
      </xdr:nvSpPr>
      <xdr:spPr>
        <a:xfrm>
          <a:off x="200025" y="63436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36</xdr:row>
      <xdr:rowOff>104775</xdr:rowOff>
    </xdr:from>
    <xdr:to>
      <xdr:col>1</xdr:col>
      <xdr:colOff>66675</xdr:colOff>
      <xdr:row>37</xdr:row>
      <xdr:rowOff>66675</xdr:rowOff>
    </xdr:to>
    <xdr:sp>
      <xdr:nvSpPr>
        <xdr:cNvPr id="281" name="円/楕円 263"/>
        <xdr:cNvSpPr>
          <a:spLocks/>
        </xdr:cNvSpPr>
      </xdr:nvSpPr>
      <xdr:spPr>
        <a:xfrm>
          <a:off x="704850" y="62769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40</xdr:row>
      <xdr:rowOff>9525</xdr:rowOff>
    </xdr:from>
    <xdr:to>
      <xdr:col>1</xdr:col>
      <xdr:colOff>66675</xdr:colOff>
      <xdr:row>40</xdr:row>
      <xdr:rowOff>123825</xdr:rowOff>
    </xdr:to>
    <xdr:sp>
      <xdr:nvSpPr>
        <xdr:cNvPr id="282" name="AutoShape 11"/>
        <xdr:cNvSpPr>
          <a:spLocks/>
        </xdr:cNvSpPr>
      </xdr:nvSpPr>
      <xdr:spPr>
        <a:xfrm>
          <a:off x="704850" y="68675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37</xdr:row>
      <xdr:rowOff>104775</xdr:rowOff>
    </xdr:from>
    <xdr:to>
      <xdr:col>1</xdr:col>
      <xdr:colOff>504825</xdr:colOff>
      <xdr:row>39</xdr:row>
      <xdr:rowOff>47625</xdr:rowOff>
    </xdr:to>
    <xdr:sp>
      <xdr:nvSpPr>
        <xdr:cNvPr id="283" name="Rectangle 1526"/>
        <xdr:cNvSpPr>
          <a:spLocks/>
        </xdr:cNvSpPr>
      </xdr:nvSpPr>
      <xdr:spPr>
        <a:xfrm>
          <a:off x="847725" y="6448425"/>
          <a:ext cx="428625" cy="2857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しまむら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32</xdr:row>
      <xdr:rowOff>0</xdr:rowOff>
    </xdr:to>
    <xdr:sp>
      <xdr:nvSpPr>
        <xdr:cNvPr id="284" name="直線コネクタ 26"/>
        <xdr:cNvSpPr>
          <a:spLocks/>
        </xdr:cNvSpPr>
      </xdr:nvSpPr>
      <xdr:spPr>
        <a:xfrm rot="5400000">
          <a:off x="771525" y="4972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28</xdr:row>
      <xdr:rowOff>161925</xdr:rowOff>
    </xdr:to>
    <xdr:sp>
      <xdr:nvSpPr>
        <xdr:cNvPr id="285" name="直線コネクタ 29"/>
        <xdr:cNvSpPr>
          <a:spLocks/>
        </xdr:cNvSpPr>
      </xdr:nvSpPr>
      <xdr:spPr>
        <a:xfrm>
          <a:off x="771525" y="46291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200025</xdr:colOff>
      <xdr:row>28</xdr:row>
      <xdr:rowOff>171450</xdr:rowOff>
    </xdr:from>
    <xdr:to>
      <xdr:col>1</xdr:col>
      <xdr:colOff>0</xdr:colOff>
      <xdr:row>28</xdr:row>
      <xdr:rowOff>171450</xdr:rowOff>
    </xdr:to>
    <xdr:sp>
      <xdr:nvSpPr>
        <xdr:cNvPr id="286" name="直線コネクタ 37"/>
        <xdr:cNvSpPr>
          <a:spLocks/>
        </xdr:cNvSpPr>
      </xdr:nvSpPr>
      <xdr:spPr>
        <a:xfrm>
          <a:off x="200025" y="49720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28</xdr:row>
      <xdr:rowOff>104775</xdr:rowOff>
    </xdr:from>
    <xdr:to>
      <xdr:col>1</xdr:col>
      <xdr:colOff>66675</xdr:colOff>
      <xdr:row>29</xdr:row>
      <xdr:rowOff>66675</xdr:rowOff>
    </xdr:to>
    <xdr:sp>
      <xdr:nvSpPr>
        <xdr:cNvPr id="287" name="円/楕円 267"/>
        <xdr:cNvSpPr>
          <a:spLocks/>
        </xdr:cNvSpPr>
      </xdr:nvSpPr>
      <xdr:spPr>
        <a:xfrm>
          <a:off x="704850" y="49053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32</xdr:row>
      <xdr:rowOff>0</xdr:rowOff>
    </xdr:from>
    <xdr:to>
      <xdr:col>1</xdr:col>
      <xdr:colOff>66675</xdr:colOff>
      <xdr:row>32</xdr:row>
      <xdr:rowOff>123825</xdr:rowOff>
    </xdr:to>
    <xdr:sp>
      <xdr:nvSpPr>
        <xdr:cNvPr id="288" name="AutoShape 11"/>
        <xdr:cNvSpPr>
          <a:spLocks/>
        </xdr:cNvSpPr>
      </xdr:nvSpPr>
      <xdr:spPr>
        <a:xfrm>
          <a:off x="704850" y="54864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171450</xdr:rowOff>
    </xdr:from>
    <xdr:to>
      <xdr:col>1</xdr:col>
      <xdr:colOff>0</xdr:colOff>
      <xdr:row>15</xdr:row>
      <xdr:rowOff>171450</xdr:rowOff>
    </xdr:to>
    <xdr:sp>
      <xdr:nvSpPr>
        <xdr:cNvPr id="289" name="直線コネクタ 26"/>
        <xdr:cNvSpPr>
          <a:spLocks/>
        </xdr:cNvSpPr>
      </xdr:nvSpPr>
      <xdr:spPr>
        <a:xfrm rot="5400000">
          <a:off x="771525" y="22288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12</xdr:row>
      <xdr:rowOff>171450</xdr:rowOff>
    </xdr:to>
    <xdr:sp>
      <xdr:nvSpPr>
        <xdr:cNvPr id="290" name="直線コネクタ 29"/>
        <xdr:cNvSpPr>
          <a:spLocks/>
        </xdr:cNvSpPr>
      </xdr:nvSpPr>
      <xdr:spPr>
        <a:xfrm>
          <a:off x="771525" y="188595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171450</xdr:rowOff>
    </xdr:from>
    <xdr:to>
      <xdr:col>1</xdr:col>
      <xdr:colOff>571500</xdr:colOff>
      <xdr:row>12</xdr:row>
      <xdr:rowOff>171450</xdr:rowOff>
    </xdr:to>
    <xdr:sp>
      <xdr:nvSpPr>
        <xdr:cNvPr id="291" name="直線コネクタ 35"/>
        <xdr:cNvSpPr>
          <a:spLocks/>
        </xdr:cNvSpPr>
      </xdr:nvSpPr>
      <xdr:spPr>
        <a:xfrm>
          <a:off x="771525" y="22288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200025</xdr:colOff>
      <xdr:row>13</xdr:row>
      <xdr:rowOff>0</xdr:rowOff>
    </xdr:from>
    <xdr:to>
      <xdr:col>1</xdr:col>
      <xdr:colOff>0</xdr:colOff>
      <xdr:row>13</xdr:row>
      <xdr:rowOff>0</xdr:rowOff>
    </xdr:to>
    <xdr:sp>
      <xdr:nvSpPr>
        <xdr:cNvPr id="292" name="直線コネクタ 37"/>
        <xdr:cNvSpPr>
          <a:spLocks/>
        </xdr:cNvSpPr>
      </xdr:nvSpPr>
      <xdr:spPr>
        <a:xfrm>
          <a:off x="200025" y="22288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12</xdr:row>
      <xdr:rowOff>104775</xdr:rowOff>
    </xdr:from>
    <xdr:to>
      <xdr:col>1</xdr:col>
      <xdr:colOff>66675</xdr:colOff>
      <xdr:row>13</xdr:row>
      <xdr:rowOff>66675</xdr:rowOff>
    </xdr:to>
    <xdr:sp>
      <xdr:nvSpPr>
        <xdr:cNvPr id="293" name="円/楕円 262"/>
        <xdr:cNvSpPr>
          <a:spLocks/>
        </xdr:cNvSpPr>
      </xdr:nvSpPr>
      <xdr:spPr>
        <a:xfrm>
          <a:off x="704850" y="21621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15</xdr:row>
      <xdr:rowOff>171450</xdr:rowOff>
    </xdr:from>
    <xdr:to>
      <xdr:col>1</xdr:col>
      <xdr:colOff>66675</xdr:colOff>
      <xdr:row>16</xdr:row>
      <xdr:rowOff>123825</xdr:rowOff>
    </xdr:to>
    <xdr:sp>
      <xdr:nvSpPr>
        <xdr:cNvPr id="294" name="AutoShape 11"/>
        <xdr:cNvSpPr>
          <a:spLocks/>
        </xdr:cNvSpPr>
      </xdr:nvSpPr>
      <xdr:spPr>
        <a:xfrm>
          <a:off x="704850" y="27432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771525</xdr:colOff>
      <xdr:row>7</xdr:row>
      <xdr:rowOff>9525</xdr:rowOff>
    </xdr:from>
    <xdr:to>
      <xdr:col>0</xdr:col>
      <xdr:colOff>771525</xdr:colOff>
      <xdr:row>8</xdr:row>
      <xdr:rowOff>104775</xdr:rowOff>
    </xdr:to>
    <xdr:sp>
      <xdr:nvSpPr>
        <xdr:cNvPr id="295" name="直線コネクタ 123"/>
        <xdr:cNvSpPr>
          <a:spLocks/>
        </xdr:cNvSpPr>
      </xdr:nvSpPr>
      <xdr:spPr>
        <a:xfrm>
          <a:off x="771525" y="12096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371475</xdr:colOff>
      <xdr:row>4</xdr:row>
      <xdr:rowOff>0</xdr:rowOff>
    </xdr:from>
    <xdr:to>
      <xdr:col>1</xdr:col>
      <xdr:colOff>371475</xdr:colOff>
      <xdr:row>6</xdr:row>
      <xdr:rowOff>66675</xdr:rowOff>
    </xdr:to>
    <xdr:sp>
      <xdr:nvSpPr>
        <xdr:cNvPr id="296" name="直線コネクタ 124"/>
        <xdr:cNvSpPr>
          <a:spLocks/>
        </xdr:cNvSpPr>
      </xdr:nvSpPr>
      <xdr:spPr>
        <a:xfrm flipH="1">
          <a:off x="1143000" y="6858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438150</xdr:colOff>
      <xdr:row>6</xdr:row>
      <xdr:rowOff>104775</xdr:rowOff>
    </xdr:from>
    <xdr:to>
      <xdr:col>1</xdr:col>
      <xdr:colOff>685800</xdr:colOff>
      <xdr:row>6</xdr:row>
      <xdr:rowOff>104775</xdr:rowOff>
    </xdr:to>
    <xdr:sp>
      <xdr:nvSpPr>
        <xdr:cNvPr id="297" name="直線コネクタ 125"/>
        <xdr:cNvSpPr>
          <a:spLocks/>
        </xdr:cNvSpPr>
      </xdr:nvSpPr>
      <xdr:spPr>
        <a:xfrm flipH="1">
          <a:off x="1209675" y="11334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200025</xdr:colOff>
      <xdr:row>6</xdr:row>
      <xdr:rowOff>104775</xdr:rowOff>
    </xdr:from>
    <xdr:to>
      <xdr:col>0</xdr:col>
      <xdr:colOff>771525</xdr:colOff>
      <xdr:row>6</xdr:row>
      <xdr:rowOff>104775</xdr:rowOff>
    </xdr:to>
    <xdr:sp>
      <xdr:nvSpPr>
        <xdr:cNvPr id="298" name="直線コネクタ 126"/>
        <xdr:cNvSpPr>
          <a:spLocks/>
        </xdr:cNvSpPr>
      </xdr:nvSpPr>
      <xdr:spPr>
        <a:xfrm>
          <a:off x="200025" y="11334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6</xdr:row>
      <xdr:rowOff>47625</xdr:rowOff>
    </xdr:from>
    <xdr:to>
      <xdr:col>1</xdr:col>
      <xdr:colOff>66675</xdr:colOff>
      <xdr:row>7</xdr:row>
      <xdr:rowOff>9525</xdr:rowOff>
    </xdr:to>
    <xdr:sp>
      <xdr:nvSpPr>
        <xdr:cNvPr id="299" name="円/楕円 264"/>
        <xdr:cNvSpPr>
          <a:spLocks/>
        </xdr:cNvSpPr>
      </xdr:nvSpPr>
      <xdr:spPr>
        <a:xfrm>
          <a:off x="704850" y="107632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8</xdr:row>
      <xdr:rowOff>9525</xdr:rowOff>
    </xdr:from>
    <xdr:to>
      <xdr:col>1</xdr:col>
      <xdr:colOff>66675</xdr:colOff>
      <xdr:row>8</xdr:row>
      <xdr:rowOff>133350</xdr:rowOff>
    </xdr:to>
    <xdr:sp>
      <xdr:nvSpPr>
        <xdr:cNvPr id="300" name="AutoShape 11"/>
        <xdr:cNvSpPr>
          <a:spLocks/>
        </xdr:cNvSpPr>
      </xdr:nvSpPr>
      <xdr:spPr>
        <a:xfrm>
          <a:off x="704850" y="13811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20</xdr:row>
      <xdr:rowOff>161925</xdr:rowOff>
    </xdr:to>
    <xdr:sp>
      <xdr:nvSpPr>
        <xdr:cNvPr id="301" name="直線コネクタ 30"/>
        <xdr:cNvSpPr>
          <a:spLocks/>
        </xdr:cNvSpPr>
      </xdr:nvSpPr>
      <xdr:spPr>
        <a:xfrm>
          <a:off x="771525" y="32575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57150</xdr:rowOff>
    </xdr:from>
    <xdr:to>
      <xdr:col>1</xdr:col>
      <xdr:colOff>0</xdr:colOff>
      <xdr:row>23</xdr:row>
      <xdr:rowOff>161925</xdr:rowOff>
    </xdr:to>
    <xdr:sp>
      <xdr:nvSpPr>
        <xdr:cNvPr id="302" name="直線コネクタ 87"/>
        <xdr:cNvSpPr>
          <a:spLocks/>
        </xdr:cNvSpPr>
      </xdr:nvSpPr>
      <xdr:spPr>
        <a:xfrm rot="5400000">
          <a:off x="771525" y="36576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57150</xdr:rowOff>
    </xdr:from>
    <xdr:to>
      <xdr:col>1</xdr:col>
      <xdr:colOff>628650</xdr:colOff>
      <xdr:row>20</xdr:row>
      <xdr:rowOff>161925</xdr:rowOff>
    </xdr:to>
    <xdr:sp>
      <xdr:nvSpPr>
        <xdr:cNvPr id="303" name="直線コネクタ 89"/>
        <xdr:cNvSpPr>
          <a:spLocks/>
        </xdr:cNvSpPr>
      </xdr:nvSpPr>
      <xdr:spPr>
        <a:xfrm flipV="1">
          <a:off x="771525" y="3314700"/>
          <a:ext cx="6286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161925</xdr:colOff>
      <xdr:row>20</xdr:row>
      <xdr:rowOff>161925</xdr:rowOff>
    </xdr:from>
    <xdr:to>
      <xdr:col>1</xdr:col>
      <xdr:colOff>0</xdr:colOff>
      <xdr:row>22</xdr:row>
      <xdr:rowOff>95250</xdr:rowOff>
    </xdr:to>
    <xdr:sp>
      <xdr:nvSpPr>
        <xdr:cNvPr id="304" name="直線コネクタ 90"/>
        <xdr:cNvSpPr>
          <a:spLocks/>
        </xdr:cNvSpPr>
      </xdr:nvSpPr>
      <xdr:spPr>
        <a:xfrm flipV="1">
          <a:off x="161925" y="3590925"/>
          <a:ext cx="609600" cy="276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20</xdr:row>
      <xdr:rowOff>95250</xdr:rowOff>
    </xdr:from>
    <xdr:to>
      <xdr:col>1</xdr:col>
      <xdr:colOff>66675</xdr:colOff>
      <xdr:row>21</xdr:row>
      <xdr:rowOff>57150</xdr:rowOff>
    </xdr:to>
    <xdr:sp>
      <xdr:nvSpPr>
        <xdr:cNvPr id="305" name="円/楕円 272"/>
        <xdr:cNvSpPr>
          <a:spLocks/>
        </xdr:cNvSpPr>
      </xdr:nvSpPr>
      <xdr:spPr>
        <a:xfrm>
          <a:off x="704850" y="352425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23</xdr:row>
      <xdr:rowOff>161925</xdr:rowOff>
    </xdr:from>
    <xdr:to>
      <xdr:col>1</xdr:col>
      <xdr:colOff>66675</xdr:colOff>
      <xdr:row>24</xdr:row>
      <xdr:rowOff>114300</xdr:rowOff>
    </xdr:to>
    <xdr:sp>
      <xdr:nvSpPr>
        <xdr:cNvPr id="306" name="AutoShape 11"/>
        <xdr:cNvSpPr>
          <a:spLocks/>
        </xdr:cNvSpPr>
      </xdr:nvSpPr>
      <xdr:spPr>
        <a:xfrm>
          <a:off x="704850" y="41052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6</xdr:row>
      <xdr:rowOff>104775</xdr:rowOff>
    </xdr:from>
    <xdr:to>
      <xdr:col>1</xdr:col>
      <xdr:colOff>314325</xdr:colOff>
      <xdr:row>6</xdr:row>
      <xdr:rowOff>104775</xdr:rowOff>
    </xdr:to>
    <xdr:sp>
      <xdr:nvSpPr>
        <xdr:cNvPr id="307" name="直線コネクタ 125"/>
        <xdr:cNvSpPr>
          <a:spLocks/>
        </xdr:cNvSpPr>
      </xdr:nvSpPr>
      <xdr:spPr>
        <a:xfrm flipH="1">
          <a:off x="838200" y="11334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304800</xdr:colOff>
      <xdr:row>6</xdr:row>
      <xdr:rowOff>38100</xdr:rowOff>
    </xdr:from>
    <xdr:to>
      <xdr:col>1</xdr:col>
      <xdr:colOff>438150</xdr:colOff>
      <xdr:row>6</xdr:row>
      <xdr:rowOff>171450</xdr:rowOff>
    </xdr:to>
    <xdr:sp>
      <xdr:nvSpPr>
        <xdr:cNvPr id="308" name="円/楕円 264"/>
        <xdr:cNvSpPr>
          <a:spLocks/>
        </xdr:cNvSpPr>
      </xdr:nvSpPr>
      <xdr:spPr>
        <a:xfrm>
          <a:off x="1076325" y="106680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676275</xdr:colOff>
      <xdr:row>4</xdr:row>
      <xdr:rowOff>57150</xdr:rowOff>
    </xdr:from>
    <xdr:to>
      <xdr:col>0</xdr:col>
      <xdr:colOff>723900</xdr:colOff>
      <xdr:row>5</xdr:row>
      <xdr:rowOff>171450</xdr:rowOff>
    </xdr:to>
    <xdr:sp>
      <xdr:nvSpPr>
        <xdr:cNvPr id="309" name="フリーフォーム 469"/>
        <xdr:cNvSpPr>
          <a:spLocks/>
        </xdr:cNvSpPr>
      </xdr:nvSpPr>
      <xdr:spPr>
        <a:xfrm>
          <a:off x="676275" y="742950"/>
          <a:ext cx="47625" cy="285750"/>
        </a:xfrm>
        <a:custGeom>
          <a:pathLst>
            <a:path h="546100" w="50800">
              <a:moveTo>
                <a:pt x="0" y="0"/>
              </a:moveTo>
              <a:lnTo>
                <a:pt x="50800" y="31750"/>
              </a:lnTo>
              <a:lnTo>
                <a:pt x="50800" y="508000"/>
              </a:lnTo>
              <a:lnTo>
                <a:pt x="12700" y="54610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4</xdr:row>
      <xdr:rowOff>57150</xdr:rowOff>
    </xdr:from>
    <xdr:to>
      <xdr:col>1</xdr:col>
      <xdr:colOff>95250</xdr:colOff>
      <xdr:row>6</xdr:row>
      <xdr:rowOff>0</xdr:rowOff>
    </xdr:to>
    <xdr:sp>
      <xdr:nvSpPr>
        <xdr:cNvPr id="310" name="フリーフォーム 470"/>
        <xdr:cNvSpPr>
          <a:spLocks/>
        </xdr:cNvSpPr>
      </xdr:nvSpPr>
      <xdr:spPr>
        <a:xfrm>
          <a:off x="819150" y="742950"/>
          <a:ext cx="47625" cy="285750"/>
        </a:xfrm>
        <a:custGeom>
          <a:pathLst>
            <a:path h="539750" w="44450">
              <a:moveTo>
                <a:pt x="44450" y="0"/>
              </a:moveTo>
              <a:lnTo>
                <a:pt x="0" y="38100"/>
              </a:lnTo>
              <a:lnTo>
                <a:pt x="0" y="501650"/>
              </a:lnTo>
              <a:lnTo>
                <a:pt x="31750" y="53975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276225</xdr:colOff>
      <xdr:row>4</xdr:row>
      <xdr:rowOff>47625</xdr:rowOff>
    </xdr:from>
    <xdr:to>
      <xdr:col>1</xdr:col>
      <xdr:colOff>323850</xdr:colOff>
      <xdr:row>5</xdr:row>
      <xdr:rowOff>161925</xdr:rowOff>
    </xdr:to>
    <xdr:sp>
      <xdr:nvSpPr>
        <xdr:cNvPr id="311" name="フリーフォーム 473"/>
        <xdr:cNvSpPr>
          <a:spLocks/>
        </xdr:cNvSpPr>
      </xdr:nvSpPr>
      <xdr:spPr>
        <a:xfrm>
          <a:off x="1047750" y="733425"/>
          <a:ext cx="47625" cy="285750"/>
        </a:xfrm>
        <a:custGeom>
          <a:pathLst>
            <a:path h="546100" w="50800">
              <a:moveTo>
                <a:pt x="0" y="0"/>
              </a:moveTo>
              <a:lnTo>
                <a:pt x="50800" y="31750"/>
              </a:lnTo>
              <a:lnTo>
                <a:pt x="50800" y="508000"/>
              </a:lnTo>
              <a:lnTo>
                <a:pt x="12700" y="54610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419100</xdr:colOff>
      <xdr:row>4</xdr:row>
      <xdr:rowOff>47625</xdr:rowOff>
    </xdr:from>
    <xdr:to>
      <xdr:col>1</xdr:col>
      <xdr:colOff>466725</xdr:colOff>
      <xdr:row>5</xdr:row>
      <xdr:rowOff>161925</xdr:rowOff>
    </xdr:to>
    <xdr:sp>
      <xdr:nvSpPr>
        <xdr:cNvPr id="312" name="フリーフォーム 474"/>
        <xdr:cNvSpPr>
          <a:spLocks/>
        </xdr:cNvSpPr>
      </xdr:nvSpPr>
      <xdr:spPr>
        <a:xfrm>
          <a:off x="1190625" y="733425"/>
          <a:ext cx="47625" cy="285750"/>
        </a:xfrm>
        <a:custGeom>
          <a:pathLst>
            <a:path h="539750" w="44450">
              <a:moveTo>
                <a:pt x="44450" y="0"/>
              </a:moveTo>
              <a:lnTo>
                <a:pt x="0" y="38100"/>
              </a:lnTo>
              <a:lnTo>
                <a:pt x="0" y="501650"/>
              </a:lnTo>
              <a:lnTo>
                <a:pt x="31750" y="53975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400050</xdr:colOff>
      <xdr:row>4</xdr:row>
      <xdr:rowOff>123825</xdr:rowOff>
    </xdr:from>
    <xdr:to>
      <xdr:col>0</xdr:col>
      <xdr:colOff>723900</xdr:colOff>
      <xdr:row>5</xdr:row>
      <xdr:rowOff>9525</xdr:rowOff>
    </xdr:to>
    <xdr:sp>
      <xdr:nvSpPr>
        <xdr:cNvPr id="313" name="Freeform 104"/>
        <xdr:cNvSpPr>
          <a:spLocks/>
        </xdr:cNvSpPr>
      </xdr:nvSpPr>
      <xdr:spPr>
        <a:xfrm rot="10800000">
          <a:off x="400050" y="809625"/>
          <a:ext cx="323850" cy="57150"/>
        </a:xfrm>
        <a:custGeom>
          <a:pathLst>
            <a:path h="5" w="34">
              <a:moveTo>
                <a:pt x="0" y="4"/>
              </a:moveTo>
              <a:cubicBezTo>
                <a:pt x="2" y="2"/>
                <a:pt x="4" y="1"/>
                <a:pt x="8" y="1"/>
              </a:cubicBezTo>
              <a:cubicBezTo>
                <a:pt x="12" y="1"/>
                <a:pt x="18" y="5"/>
                <a:pt x="22" y="5"/>
              </a:cubicBezTo>
              <a:cubicBezTo>
                <a:pt x="26" y="5"/>
                <a:pt x="32" y="1"/>
                <a:pt x="34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400050</xdr:colOff>
      <xdr:row>5</xdr:row>
      <xdr:rowOff>57150</xdr:rowOff>
    </xdr:from>
    <xdr:to>
      <xdr:col>0</xdr:col>
      <xdr:colOff>723900</xdr:colOff>
      <xdr:row>5</xdr:row>
      <xdr:rowOff>114300</xdr:rowOff>
    </xdr:to>
    <xdr:sp>
      <xdr:nvSpPr>
        <xdr:cNvPr id="314" name="Freeform 104"/>
        <xdr:cNvSpPr>
          <a:spLocks/>
        </xdr:cNvSpPr>
      </xdr:nvSpPr>
      <xdr:spPr>
        <a:xfrm rot="10800000">
          <a:off x="400050" y="914400"/>
          <a:ext cx="323850" cy="57150"/>
        </a:xfrm>
        <a:custGeom>
          <a:pathLst>
            <a:path h="5" w="34">
              <a:moveTo>
                <a:pt x="0" y="4"/>
              </a:moveTo>
              <a:cubicBezTo>
                <a:pt x="2" y="2"/>
                <a:pt x="4" y="1"/>
                <a:pt x="8" y="1"/>
              </a:cubicBezTo>
              <a:cubicBezTo>
                <a:pt x="12" y="1"/>
                <a:pt x="18" y="5"/>
                <a:pt x="22" y="5"/>
              </a:cubicBezTo>
              <a:cubicBezTo>
                <a:pt x="26" y="5"/>
                <a:pt x="32" y="1"/>
                <a:pt x="34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400050</xdr:colOff>
      <xdr:row>5</xdr:row>
      <xdr:rowOff>0</xdr:rowOff>
    </xdr:from>
    <xdr:to>
      <xdr:col>0</xdr:col>
      <xdr:colOff>723900</xdr:colOff>
      <xdr:row>5</xdr:row>
      <xdr:rowOff>57150</xdr:rowOff>
    </xdr:to>
    <xdr:sp>
      <xdr:nvSpPr>
        <xdr:cNvPr id="315" name="Freeform 104"/>
        <xdr:cNvSpPr>
          <a:spLocks/>
        </xdr:cNvSpPr>
      </xdr:nvSpPr>
      <xdr:spPr>
        <a:xfrm rot="10800000">
          <a:off x="400050" y="857250"/>
          <a:ext cx="323850" cy="57150"/>
        </a:xfrm>
        <a:custGeom>
          <a:pathLst>
            <a:path h="5" w="34">
              <a:moveTo>
                <a:pt x="0" y="4"/>
              </a:moveTo>
              <a:cubicBezTo>
                <a:pt x="2" y="2"/>
                <a:pt x="4" y="1"/>
                <a:pt x="8" y="1"/>
              </a:cubicBezTo>
              <a:cubicBezTo>
                <a:pt x="12" y="1"/>
                <a:pt x="18" y="5"/>
                <a:pt x="22" y="5"/>
              </a:cubicBezTo>
              <a:cubicBezTo>
                <a:pt x="26" y="5"/>
                <a:pt x="32" y="1"/>
                <a:pt x="34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428625</xdr:colOff>
      <xdr:row>4</xdr:row>
      <xdr:rowOff>123825</xdr:rowOff>
    </xdr:from>
    <xdr:to>
      <xdr:col>1</xdr:col>
      <xdr:colOff>742950</xdr:colOff>
      <xdr:row>5</xdr:row>
      <xdr:rowOff>0</xdr:rowOff>
    </xdr:to>
    <xdr:sp>
      <xdr:nvSpPr>
        <xdr:cNvPr id="316" name="Freeform 104"/>
        <xdr:cNvSpPr>
          <a:spLocks/>
        </xdr:cNvSpPr>
      </xdr:nvSpPr>
      <xdr:spPr>
        <a:xfrm rot="10800000">
          <a:off x="1200150" y="809625"/>
          <a:ext cx="314325" cy="47625"/>
        </a:xfrm>
        <a:custGeom>
          <a:pathLst>
            <a:path h="5" w="34">
              <a:moveTo>
                <a:pt x="0" y="4"/>
              </a:moveTo>
              <a:cubicBezTo>
                <a:pt x="2" y="2"/>
                <a:pt x="4" y="1"/>
                <a:pt x="8" y="1"/>
              </a:cubicBezTo>
              <a:cubicBezTo>
                <a:pt x="12" y="1"/>
                <a:pt x="18" y="5"/>
                <a:pt x="22" y="5"/>
              </a:cubicBezTo>
              <a:cubicBezTo>
                <a:pt x="26" y="5"/>
                <a:pt x="32" y="1"/>
                <a:pt x="34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428625</xdr:colOff>
      <xdr:row>5</xdr:row>
      <xdr:rowOff>57150</xdr:rowOff>
    </xdr:from>
    <xdr:to>
      <xdr:col>1</xdr:col>
      <xdr:colOff>742950</xdr:colOff>
      <xdr:row>5</xdr:row>
      <xdr:rowOff>104775</xdr:rowOff>
    </xdr:to>
    <xdr:sp>
      <xdr:nvSpPr>
        <xdr:cNvPr id="317" name="Freeform 104"/>
        <xdr:cNvSpPr>
          <a:spLocks/>
        </xdr:cNvSpPr>
      </xdr:nvSpPr>
      <xdr:spPr>
        <a:xfrm rot="10800000">
          <a:off x="1200150" y="914400"/>
          <a:ext cx="314325" cy="47625"/>
        </a:xfrm>
        <a:custGeom>
          <a:pathLst>
            <a:path h="5" w="34">
              <a:moveTo>
                <a:pt x="0" y="4"/>
              </a:moveTo>
              <a:cubicBezTo>
                <a:pt x="2" y="2"/>
                <a:pt x="4" y="1"/>
                <a:pt x="8" y="1"/>
              </a:cubicBezTo>
              <a:cubicBezTo>
                <a:pt x="12" y="1"/>
                <a:pt x="18" y="5"/>
                <a:pt x="22" y="5"/>
              </a:cubicBezTo>
              <a:cubicBezTo>
                <a:pt x="26" y="5"/>
                <a:pt x="32" y="1"/>
                <a:pt x="34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428625</xdr:colOff>
      <xdr:row>4</xdr:row>
      <xdr:rowOff>171450</xdr:rowOff>
    </xdr:from>
    <xdr:to>
      <xdr:col>1</xdr:col>
      <xdr:colOff>742950</xdr:colOff>
      <xdr:row>5</xdr:row>
      <xdr:rowOff>47625</xdr:rowOff>
    </xdr:to>
    <xdr:sp>
      <xdr:nvSpPr>
        <xdr:cNvPr id="318" name="Freeform 104"/>
        <xdr:cNvSpPr>
          <a:spLocks/>
        </xdr:cNvSpPr>
      </xdr:nvSpPr>
      <xdr:spPr>
        <a:xfrm rot="10800000">
          <a:off x="1200150" y="857250"/>
          <a:ext cx="314325" cy="47625"/>
        </a:xfrm>
        <a:custGeom>
          <a:pathLst>
            <a:path h="5" w="34">
              <a:moveTo>
                <a:pt x="0" y="4"/>
              </a:moveTo>
              <a:cubicBezTo>
                <a:pt x="2" y="2"/>
                <a:pt x="4" y="1"/>
                <a:pt x="8" y="1"/>
              </a:cubicBezTo>
              <a:cubicBezTo>
                <a:pt x="12" y="1"/>
                <a:pt x="18" y="5"/>
                <a:pt x="22" y="5"/>
              </a:cubicBezTo>
              <a:cubicBezTo>
                <a:pt x="26" y="5"/>
                <a:pt x="32" y="1"/>
                <a:pt x="34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4</xdr:row>
      <xdr:rowOff>123825</xdr:rowOff>
    </xdr:from>
    <xdr:to>
      <xdr:col>1</xdr:col>
      <xdr:colOff>314325</xdr:colOff>
      <xdr:row>5</xdr:row>
      <xdr:rowOff>0</xdr:rowOff>
    </xdr:to>
    <xdr:sp>
      <xdr:nvSpPr>
        <xdr:cNvPr id="319" name="Freeform 104"/>
        <xdr:cNvSpPr>
          <a:spLocks/>
        </xdr:cNvSpPr>
      </xdr:nvSpPr>
      <xdr:spPr>
        <a:xfrm rot="10800000">
          <a:off x="828675" y="809625"/>
          <a:ext cx="257175" cy="47625"/>
        </a:xfrm>
        <a:custGeom>
          <a:pathLst>
            <a:path h="5" w="34">
              <a:moveTo>
                <a:pt x="0" y="4"/>
              </a:moveTo>
              <a:cubicBezTo>
                <a:pt x="2" y="2"/>
                <a:pt x="4" y="1"/>
                <a:pt x="8" y="1"/>
              </a:cubicBezTo>
              <a:cubicBezTo>
                <a:pt x="12" y="1"/>
                <a:pt x="18" y="5"/>
                <a:pt x="22" y="5"/>
              </a:cubicBezTo>
              <a:cubicBezTo>
                <a:pt x="26" y="5"/>
                <a:pt x="32" y="1"/>
                <a:pt x="34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5</xdr:row>
      <xdr:rowOff>57150</xdr:rowOff>
    </xdr:from>
    <xdr:to>
      <xdr:col>1</xdr:col>
      <xdr:colOff>314325</xdr:colOff>
      <xdr:row>5</xdr:row>
      <xdr:rowOff>104775</xdr:rowOff>
    </xdr:to>
    <xdr:sp>
      <xdr:nvSpPr>
        <xdr:cNvPr id="320" name="Freeform 104"/>
        <xdr:cNvSpPr>
          <a:spLocks/>
        </xdr:cNvSpPr>
      </xdr:nvSpPr>
      <xdr:spPr>
        <a:xfrm rot="10800000">
          <a:off x="828675" y="914400"/>
          <a:ext cx="257175" cy="47625"/>
        </a:xfrm>
        <a:custGeom>
          <a:pathLst>
            <a:path h="5" w="34">
              <a:moveTo>
                <a:pt x="0" y="4"/>
              </a:moveTo>
              <a:cubicBezTo>
                <a:pt x="2" y="2"/>
                <a:pt x="4" y="1"/>
                <a:pt x="8" y="1"/>
              </a:cubicBezTo>
              <a:cubicBezTo>
                <a:pt x="12" y="1"/>
                <a:pt x="18" y="5"/>
                <a:pt x="22" y="5"/>
              </a:cubicBezTo>
              <a:cubicBezTo>
                <a:pt x="26" y="5"/>
                <a:pt x="32" y="1"/>
                <a:pt x="34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4</xdr:row>
      <xdr:rowOff>171450</xdr:rowOff>
    </xdr:from>
    <xdr:to>
      <xdr:col>1</xdr:col>
      <xdr:colOff>314325</xdr:colOff>
      <xdr:row>5</xdr:row>
      <xdr:rowOff>47625</xdr:rowOff>
    </xdr:to>
    <xdr:sp>
      <xdr:nvSpPr>
        <xdr:cNvPr id="321" name="Freeform 104"/>
        <xdr:cNvSpPr>
          <a:spLocks/>
        </xdr:cNvSpPr>
      </xdr:nvSpPr>
      <xdr:spPr>
        <a:xfrm rot="10800000">
          <a:off x="828675" y="857250"/>
          <a:ext cx="257175" cy="47625"/>
        </a:xfrm>
        <a:custGeom>
          <a:pathLst>
            <a:path h="5" w="34">
              <a:moveTo>
                <a:pt x="0" y="4"/>
              </a:moveTo>
              <a:cubicBezTo>
                <a:pt x="2" y="2"/>
                <a:pt x="4" y="1"/>
                <a:pt x="8" y="1"/>
              </a:cubicBezTo>
              <a:cubicBezTo>
                <a:pt x="12" y="1"/>
                <a:pt x="18" y="5"/>
                <a:pt x="22" y="5"/>
              </a:cubicBezTo>
              <a:cubicBezTo>
                <a:pt x="26" y="5"/>
                <a:pt x="32" y="1"/>
                <a:pt x="34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371475</xdr:colOff>
      <xdr:row>6</xdr:row>
      <xdr:rowOff>171450</xdr:rowOff>
    </xdr:from>
    <xdr:to>
      <xdr:col>1</xdr:col>
      <xdr:colOff>371475</xdr:colOff>
      <xdr:row>8</xdr:row>
      <xdr:rowOff>9525</xdr:rowOff>
    </xdr:to>
    <xdr:sp>
      <xdr:nvSpPr>
        <xdr:cNvPr id="322" name="直線コネクタ 29"/>
        <xdr:cNvSpPr>
          <a:spLocks/>
        </xdr:cNvSpPr>
      </xdr:nvSpPr>
      <xdr:spPr>
        <a:xfrm>
          <a:off x="1143000" y="12001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771525</xdr:colOff>
      <xdr:row>5</xdr:row>
      <xdr:rowOff>0</xdr:rowOff>
    </xdr:from>
    <xdr:to>
      <xdr:col>18</xdr:col>
      <xdr:colOff>771525</xdr:colOff>
      <xdr:row>8</xdr:row>
      <xdr:rowOff>0</xdr:rowOff>
    </xdr:to>
    <xdr:sp>
      <xdr:nvSpPr>
        <xdr:cNvPr id="323" name="直線コネクタ 26"/>
        <xdr:cNvSpPr>
          <a:spLocks/>
        </xdr:cNvSpPr>
      </xdr:nvSpPr>
      <xdr:spPr>
        <a:xfrm rot="5400000">
          <a:off x="14658975" y="8572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771525</xdr:colOff>
      <xdr:row>3</xdr:row>
      <xdr:rowOff>9525</xdr:rowOff>
    </xdr:from>
    <xdr:to>
      <xdr:col>19</xdr:col>
      <xdr:colOff>0</xdr:colOff>
      <xdr:row>5</xdr:row>
      <xdr:rowOff>0</xdr:rowOff>
    </xdr:to>
    <xdr:sp>
      <xdr:nvSpPr>
        <xdr:cNvPr id="324" name="直線コネクタ 29"/>
        <xdr:cNvSpPr>
          <a:spLocks/>
        </xdr:cNvSpPr>
      </xdr:nvSpPr>
      <xdr:spPr>
        <a:xfrm flipH="1">
          <a:off x="14658975" y="5238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200025</xdr:colOff>
      <xdr:row>4</xdr:row>
      <xdr:rowOff>171450</xdr:rowOff>
    </xdr:from>
    <xdr:to>
      <xdr:col>18</xdr:col>
      <xdr:colOff>771525</xdr:colOff>
      <xdr:row>4</xdr:row>
      <xdr:rowOff>171450</xdr:rowOff>
    </xdr:to>
    <xdr:sp>
      <xdr:nvSpPr>
        <xdr:cNvPr id="325" name="直線コネクタ 37"/>
        <xdr:cNvSpPr>
          <a:spLocks/>
        </xdr:cNvSpPr>
      </xdr:nvSpPr>
      <xdr:spPr>
        <a:xfrm>
          <a:off x="14087475" y="8572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4</xdr:row>
      <xdr:rowOff>104775</xdr:rowOff>
    </xdr:from>
    <xdr:to>
      <xdr:col>19</xdr:col>
      <xdr:colOff>66675</xdr:colOff>
      <xdr:row>5</xdr:row>
      <xdr:rowOff>66675</xdr:rowOff>
    </xdr:to>
    <xdr:sp>
      <xdr:nvSpPr>
        <xdr:cNvPr id="326" name="円/楕円 267"/>
        <xdr:cNvSpPr>
          <a:spLocks/>
        </xdr:cNvSpPr>
      </xdr:nvSpPr>
      <xdr:spPr>
        <a:xfrm>
          <a:off x="14592300" y="7905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8</xdr:row>
      <xdr:rowOff>0</xdr:rowOff>
    </xdr:from>
    <xdr:to>
      <xdr:col>19</xdr:col>
      <xdr:colOff>66675</xdr:colOff>
      <xdr:row>8</xdr:row>
      <xdr:rowOff>123825</xdr:rowOff>
    </xdr:to>
    <xdr:sp>
      <xdr:nvSpPr>
        <xdr:cNvPr id="327" name="AutoShape 11"/>
        <xdr:cNvSpPr>
          <a:spLocks/>
        </xdr:cNvSpPr>
      </xdr:nvSpPr>
      <xdr:spPr>
        <a:xfrm>
          <a:off x="14592300" y="13716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771525</xdr:colOff>
      <xdr:row>19</xdr:row>
      <xdr:rowOff>9525</xdr:rowOff>
    </xdr:from>
    <xdr:to>
      <xdr:col>19</xdr:col>
      <xdr:colOff>9525</xdr:colOff>
      <xdr:row>21</xdr:row>
      <xdr:rowOff>0</xdr:rowOff>
    </xdr:to>
    <xdr:sp>
      <xdr:nvSpPr>
        <xdr:cNvPr id="328" name="直線コネクタ 29"/>
        <xdr:cNvSpPr>
          <a:spLocks/>
        </xdr:cNvSpPr>
      </xdr:nvSpPr>
      <xdr:spPr>
        <a:xfrm flipH="1">
          <a:off x="14658975" y="3267075"/>
          <a:ext cx="9525" cy="333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771525</xdr:colOff>
      <xdr:row>21</xdr:row>
      <xdr:rowOff>0</xdr:rowOff>
    </xdr:from>
    <xdr:to>
      <xdr:col>19</xdr:col>
      <xdr:colOff>571500</xdr:colOff>
      <xdr:row>21</xdr:row>
      <xdr:rowOff>0</xdr:rowOff>
    </xdr:to>
    <xdr:sp>
      <xdr:nvSpPr>
        <xdr:cNvPr id="329" name="直線コネクタ 35"/>
        <xdr:cNvSpPr>
          <a:spLocks/>
        </xdr:cNvSpPr>
      </xdr:nvSpPr>
      <xdr:spPr>
        <a:xfrm>
          <a:off x="14658975" y="36004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200025</xdr:colOff>
      <xdr:row>20</xdr:row>
      <xdr:rowOff>171450</xdr:rowOff>
    </xdr:from>
    <xdr:to>
      <xdr:col>18</xdr:col>
      <xdr:colOff>771525</xdr:colOff>
      <xdr:row>20</xdr:row>
      <xdr:rowOff>171450</xdr:rowOff>
    </xdr:to>
    <xdr:sp>
      <xdr:nvSpPr>
        <xdr:cNvPr id="330" name="直線コネクタ 37"/>
        <xdr:cNvSpPr>
          <a:spLocks/>
        </xdr:cNvSpPr>
      </xdr:nvSpPr>
      <xdr:spPr>
        <a:xfrm>
          <a:off x="14087475" y="36004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23</xdr:row>
      <xdr:rowOff>171450</xdr:rowOff>
    </xdr:from>
    <xdr:to>
      <xdr:col>19</xdr:col>
      <xdr:colOff>66675</xdr:colOff>
      <xdr:row>24</xdr:row>
      <xdr:rowOff>123825</xdr:rowOff>
    </xdr:to>
    <xdr:sp>
      <xdr:nvSpPr>
        <xdr:cNvPr id="331" name="AutoShape 11"/>
        <xdr:cNvSpPr>
          <a:spLocks/>
        </xdr:cNvSpPr>
      </xdr:nvSpPr>
      <xdr:spPr>
        <a:xfrm>
          <a:off x="14592300" y="41148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771525</xdr:colOff>
      <xdr:row>11</xdr:row>
      <xdr:rowOff>9525</xdr:rowOff>
    </xdr:from>
    <xdr:to>
      <xdr:col>18</xdr:col>
      <xdr:colOff>771525</xdr:colOff>
      <xdr:row>12</xdr:row>
      <xdr:rowOff>123825</xdr:rowOff>
    </xdr:to>
    <xdr:sp>
      <xdr:nvSpPr>
        <xdr:cNvPr id="332" name="直線コネクタ 30"/>
        <xdr:cNvSpPr>
          <a:spLocks/>
        </xdr:cNvSpPr>
      </xdr:nvSpPr>
      <xdr:spPr>
        <a:xfrm>
          <a:off x="14658975" y="18954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771525</xdr:colOff>
      <xdr:row>13</xdr:row>
      <xdr:rowOff>66675</xdr:rowOff>
    </xdr:from>
    <xdr:to>
      <xdr:col>18</xdr:col>
      <xdr:colOff>771525</xdr:colOff>
      <xdr:row>16</xdr:row>
      <xdr:rowOff>9525</xdr:rowOff>
    </xdr:to>
    <xdr:sp>
      <xdr:nvSpPr>
        <xdr:cNvPr id="333" name="直線コネクタ 32"/>
        <xdr:cNvSpPr>
          <a:spLocks/>
        </xdr:cNvSpPr>
      </xdr:nvSpPr>
      <xdr:spPr>
        <a:xfrm flipH="1">
          <a:off x="14658975" y="22955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771525</xdr:colOff>
      <xdr:row>12</xdr:row>
      <xdr:rowOff>171450</xdr:rowOff>
    </xdr:from>
    <xdr:to>
      <xdr:col>19</xdr:col>
      <xdr:colOff>571500</xdr:colOff>
      <xdr:row>12</xdr:row>
      <xdr:rowOff>171450</xdr:rowOff>
    </xdr:to>
    <xdr:sp>
      <xdr:nvSpPr>
        <xdr:cNvPr id="334" name="直線コネクタ 38"/>
        <xdr:cNvSpPr>
          <a:spLocks/>
        </xdr:cNvSpPr>
      </xdr:nvSpPr>
      <xdr:spPr>
        <a:xfrm>
          <a:off x="14658975" y="22288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200025</xdr:colOff>
      <xdr:row>12</xdr:row>
      <xdr:rowOff>171450</xdr:rowOff>
    </xdr:from>
    <xdr:to>
      <xdr:col>18</xdr:col>
      <xdr:colOff>771525</xdr:colOff>
      <xdr:row>12</xdr:row>
      <xdr:rowOff>171450</xdr:rowOff>
    </xdr:to>
    <xdr:sp>
      <xdr:nvSpPr>
        <xdr:cNvPr id="335" name="直線コネクタ 40"/>
        <xdr:cNvSpPr>
          <a:spLocks/>
        </xdr:cNvSpPr>
      </xdr:nvSpPr>
      <xdr:spPr>
        <a:xfrm>
          <a:off x="14087475" y="22288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12</xdr:row>
      <xdr:rowOff>104775</xdr:rowOff>
    </xdr:from>
    <xdr:to>
      <xdr:col>19</xdr:col>
      <xdr:colOff>66675</xdr:colOff>
      <xdr:row>13</xdr:row>
      <xdr:rowOff>66675</xdr:rowOff>
    </xdr:to>
    <xdr:sp>
      <xdr:nvSpPr>
        <xdr:cNvPr id="336" name="円/楕円 263"/>
        <xdr:cNvSpPr>
          <a:spLocks/>
        </xdr:cNvSpPr>
      </xdr:nvSpPr>
      <xdr:spPr>
        <a:xfrm>
          <a:off x="14592300" y="21621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16</xdr:row>
      <xdr:rowOff>9525</xdr:rowOff>
    </xdr:from>
    <xdr:to>
      <xdr:col>19</xdr:col>
      <xdr:colOff>66675</xdr:colOff>
      <xdr:row>16</xdr:row>
      <xdr:rowOff>133350</xdr:rowOff>
    </xdr:to>
    <xdr:sp>
      <xdr:nvSpPr>
        <xdr:cNvPr id="337" name="AutoShape 11"/>
        <xdr:cNvSpPr>
          <a:spLocks/>
        </xdr:cNvSpPr>
      </xdr:nvSpPr>
      <xdr:spPr>
        <a:xfrm>
          <a:off x="14592300" y="27527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771525</xdr:colOff>
      <xdr:row>21</xdr:row>
      <xdr:rowOff>66675</xdr:rowOff>
    </xdr:from>
    <xdr:to>
      <xdr:col>18</xdr:col>
      <xdr:colOff>771525</xdr:colOff>
      <xdr:row>23</xdr:row>
      <xdr:rowOff>171450</xdr:rowOff>
    </xdr:to>
    <xdr:sp>
      <xdr:nvSpPr>
        <xdr:cNvPr id="338" name="直線コネクタ 26"/>
        <xdr:cNvSpPr>
          <a:spLocks/>
        </xdr:cNvSpPr>
      </xdr:nvSpPr>
      <xdr:spPr>
        <a:xfrm flipH="1">
          <a:off x="14658975" y="36671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20</xdr:row>
      <xdr:rowOff>104775</xdr:rowOff>
    </xdr:from>
    <xdr:to>
      <xdr:col>19</xdr:col>
      <xdr:colOff>66675</xdr:colOff>
      <xdr:row>21</xdr:row>
      <xdr:rowOff>66675</xdr:rowOff>
    </xdr:to>
    <xdr:sp>
      <xdr:nvSpPr>
        <xdr:cNvPr id="339" name="円/楕円 262"/>
        <xdr:cNvSpPr>
          <a:spLocks/>
        </xdr:cNvSpPr>
      </xdr:nvSpPr>
      <xdr:spPr>
        <a:xfrm>
          <a:off x="14592300" y="35337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95250</xdr:colOff>
      <xdr:row>13</xdr:row>
      <xdr:rowOff>76200</xdr:rowOff>
    </xdr:from>
    <xdr:to>
      <xdr:col>19</xdr:col>
      <xdr:colOff>590550</xdr:colOff>
      <xdr:row>14</xdr:row>
      <xdr:rowOff>152400</xdr:rowOff>
    </xdr:to>
    <xdr:sp>
      <xdr:nvSpPr>
        <xdr:cNvPr id="340" name="Rectangle 1526"/>
        <xdr:cNvSpPr>
          <a:spLocks/>
        </xdr:cNvSpPr>
      </xdr:nvSpPr>
      <xdr:spPr>
        <a:xfrm>
          <a:off x="14754225" y="2305050"/>
          <a:ext cx="495300" cy="2476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ﾌｧﾐﾘｰﾏｰﾄ</a:t>
          </a:r>
        </a:p>
      </xdr:txBody>
    </xdr:sp>
    <xdr:clientData/>
  </xdr:twoCellAnchor>
  <xdr:twoCellAnchor>
    <xdr:from>
      <xdr:col>16</xdr:col>
      <xdr:colOff>714375</xdr:colOff>
      <xdr:row>23</xdr:row>
      <xdr:rowOff>171450</xdr:rowOff>
    </xdr:from>
    <xdr:to>
      <xdr:col>17</xdr:col>
      <xdr:colOff>76200</xdr:colOff>
      <xdr:row>24</xdr:row>
      <xdr:rowOff>123825</xdr:rowOff>
    </xdr:to>
    <xdr:sp>
      <xdr:nvSpPr>
        <xdr:cNvPr id="341" name="AutoShape 14"/>
        <xdr:cNvSpPr>
          <a:spLocks/>
        </xdr:cNvSpPr>
      </xdr:nvSpPr>
      <xdr:spPr>
        <a:xfrm>
          <a:off x="13058775" y="41148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21</xdr:row>
      <xdr:rowOff>0</xdr:rowOff>
    </xdr:from>
    <xdr:to>
      <xdr:col>17</xdr:col>
      <xdr:colOff>628650</xdr:colOff>
      <xdr:row>23</xdr:row>
      <xdr:rowOff>171450</xdr:rowOff>
    </xdr:to>
    <xdr:sp>
      <xdr:nvSpPr>
        <xdr:cNvPr id="342" name="AutoShape 136"/>
        <xdr:cNvSpPr>
          <a:spLocks/>
        </xdr:cNvSpPr>
      </xdr:nvSpPr>
      <xdr:spPr>
        <a:xfrm>
          <a:off x="13125450" y="3600450"/>
          <a:ext cx="619125" cy="514350"/>
        </a:xfrm>
        <a:custGeom>
          <a:pathLst>
            <a:path h="55" w="58">
              <a:moveTo>
                <a:pt x="0" y="55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266700</xdr:colOff>
      <xdr:row>19</xdr:row>
      <xdr:rowOff>0</xdr:rowOff>
    </xdr:from>
    <xdr:to>
      <xdr:col>17</xdr:col>
      <xdr:colOff>9525</xdr:colOff>
      <xdr:row>21</xdr:row>
      <xdr:rowOff>0</xdr:rowOff>
    </xdr:to>
    <xdr:sp>
      <xdr:nvSpPr>
        <xdr:cNvPr id="343" name="AutoShape 137"/>
        <xdr:cNvSpPr>
          <a:spLocks/>
        </xdr:cNvSpPr>
      </xdr:nvSpPr>
      <xdr:spPr>
        <a:xfrm>
          <a:off x="12611100" y="3257550"/>
          <a:ext cx="514350" cy="342900"/>
        </a:xfrm>
        <a:custGeom>
          <a:pathLst>
            <a:path h="39" w="55">
              <a:moveTo>
                <a:pt x="0" y="39"/>
              </a:moveTo>
              <a:lnTo>
                <a:pt x="55" y="39"/>
              </a:lnTo>
              <a:lnTo>
                <a:pt x="55" y="0"/>
              </a:lnTo>
            </a:path>
          </a:pathLst>
        </a:cu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714375</xdr:colOff>
      <xdr:row>20</xdr:row>
      <xdr:rowOff>104775</xdr:rowOff>
    </xdr:from>
    <xdr:to>
      <xdr:col>17</xdr:col>
      <xdr:colOff>76200</xdr:colOff>
      <xdr:row>21</xdr:row>
      <xdr:rowOff>66675</xdr:rowOff>
    </xdr:to>
    <xdr:sp>
      <xdr:nvSpPr>
        <xdr:cNvPr id="344" name="Oval 138"/>
        <xdr:cNvSpPr>
          <a:spLocks/>
        </xdr:cNvSpPr>
      </xdr:nvSpPr>
      <xdr:spPr>
        <a:xfrm>
          <a:off x="13058775" y="35337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704850</xdr:colOff>
      <xdr:row>16</xdr:row>
      <xdr:rowOff>9525</xdr:rowOff>
    </xdr:from>
    <xdr:to>
      <xdr:col>17</xdr:col>
      <xdr:colOff>66675</xdr:colOff>
      <xdr:row>16</xdr:row>
      <xdr:rowOff>133350</xdr:rowOff>
    </xdr:to>
    <xdr:sp>
      <xdr:nvSpPr>
        <xdr:cNvPr id="345" name="AutoShape 10"/>
        <xdr:cNvSpPr>
          <a:spLocks/>
        </xdr:cNvSpPr>
      </xdr:nvSpPr>
      <xdr:spPr>
        <a:xfrm>
          <a:off x="13049250" y="2752725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85725</xdr:rowOff>
    </xdr:from>
    <xdr:to>
      <xdr:col>17</xdr:col>
      <xdr:colOff>647700</xdr:colOff>
      <xdr:row>16</xdr:row>
      <xdr:rowOff>9525</xdr:rowOff>
    </xdr:to>
    <xdr:sp>
      <xdr:nvSpPr>
        <xdr:cNvPr id="346" name="AutoShape 113"/>
        <xdr:cNvSpPr>
          <a:spLocks/>
        </xdr:cNvSpPr>
      </xdr:nvSpPr>
      <xdr:spPr>
        <a:xfrm>
          <a:off x="13115925" y="1800225"/>
          <a:ext cx="647700" cy="952500"/>
        </a:xfrm>
        <a:custGeom>
          <a:pathLst>
            <a:path h="10000" w="10000">
              <a:moveTo>
                <a:pt x="0" y="10000"/>
              </a:moveTo>
              <a:lnTo>
                <a:pt x="0" y="3730"/>
              </a:lnTo>
              <a:cubicBezTo>
                <a:pt x="3661" y="2486"/>
                <a:pt x="6093" y="1601"/>
                <a:pt x="10000" y="0"/>
              </a:cubicBez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257175</xdr:colOff>
      <xdr:row>12</xdr:row>
      <xdr:rowOff>114300</xdr:rowOff>
    </xdr:from>
    <xdr:to>
      <xdr:col>16</xdr:col>
      <xdr:colOff>762000</xdr:colOff>
      <xdr:row>14</xdr:row>
      <xdr:rowOff>28575</xdr:rowOff>
    </xdr:to>
    <xdr:sp>
      <xdr:nvSpPr>
        <xdr:cNvPr id="347" name="Line 114"/>
        <xdr:cNvSpPr>
          <a:spLocks/>
        </xdr:cNvSpPr>
      </xdr:nvSpPr>
      <xdr:spPr>
        <a:xfrm flipV="1">
          <a:off x="12601575" y="2171700"/>
          <a:ext cx="504825" cy="257175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152400</xdr:rowOff>
    </xdr:from>
    <xdr:to>
      <xdr:col>17</xdr:col>
      <xdr:colOff>0</xdr:colOff>
      <xdr:row>12</xdr:row>
      <xdr:rowOff>85725</xdr:rowOff>
    </xdr:to>
    <xdr:sp>
      <xdr:nvSpPr>
        <xdr:cNvPr id="348" name="Line 114"/>
        <xdr:cNvSpPr>
          <a:spLocks/>
        </xdr:cNvSpPr>
      </xdr:nvSpPr>
      <xdr:spPr>
        <a:xfrm flipV="1">
          <a:off x="13115925" y="1866900"/>
          <a:ext cx="0" cy="276225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704850</xdr:colOff>
      <xdr:row>12</xdr:row>
      <xdr:rowOff>47625</xdr:rowOff>
    </xdr:from>
    <xdr:to>
      <xdr:col>17</xdr:col>
      <xdr:colOff>66675</xdr:colOff>
      <xdr:row>13</xdr:row>
      <xdr:rowOff>9525</xdr:rowOff>
    </xdr:to>
    <xdr:sp>
      <xdr:nvSpPr>
        <xdr:cNvPr id="349" name="Oval 115"/>
        <xdr:cNvSpPr>
          <a:spLocks/>
        </xdr:cNvSpPr>
      </xdr:nvSpPr>
      <xdr:spPr>
        <a:xfrm>
          <a:off x="13049250" y="210502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295275</xdr:colOff>
      <xdr:row>14</xdr:row>
      <xdr:rowOff>57150</xdr:rowOff>
    </xdr:from>
    <xdr:to>
      <xdr:col>16</xdr:col>
      <xdr:colOff>723900</xdr:colOff>
      <xdr:row>16</xdr:row>
      <xdr:rowOff>0</xdr:rowOff>
    </xdr:to>
    <xdr:sp>
      <xdr:nvSpPr>
        <xdr:cNvPr id="350" name="Rectangle 1526"/>
        <xdr:cNvSpPr>
          <a:spLocks/>
        </xdr:cNvSpPr>
      </xdr:nvSpPr>
      <xdr:spPr>
        <a:xfrm>
          <a:off x="12639675" y="2457450"/>
          <a:ext cx="428625" cy="2857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セブン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イレブン</a:t>
          </a:r>
        </a:p>
      </xdr:txBody>
    </xdr:sp>
    <xdr:clientData/>
  </xdr:twoCellAnchor>
  <xdr:twoCellAnchor>
    <xdr:from>
      <xdr:col>16</xdr:col>
      <xdr:colOff>714375</xdr:colOff>
      <xdr:row>8</xdr:row>
      <xdr:rowOff>0</xdr:rowOff>
    </xdr:from>
    <xdr:to>
      <xdr:col>17</xdr:col>
      <xdr:colOff>76200</xdr:colOff>
      <xdr:row>8</xdr:row>
      <xdr:rowOff>123825</xdr:rowOff>
    </xdr:to>
    <xdr:sp>
      <xdr:nvSpPr>
        <xdr:cNvPr id="351" name="AutoShape 10"/>
        <xdr:cNvSpPr>
          <a:spLocks/>
        </xdr:cNvSpPr>
      </xdr:nvSpPr>
      <xdr:spPr>
        <a:xfrm>
          <a:off x="13058775" y="13716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3</xdr:row>
      <xdr:rowOff>57150</xdr:rowOff>
    </xdr:from>
    <xdr:to>
      <xdr:col>17</xdr:col>
      <xdr:colOff>514350</xdr:colOff>
      <xdr:row>8</xdr:row>
      <xdr:rowOff>9525</xdr:rowOff>
    </xdr:to>
    <xdr:sp>
      <xdr:nvSpPr>
        <xdr:cNvPr id="352" name="AutoShape 113"/>
        <xdr:cNvSpPr>
          <a:spLocks/>
        </xdr:cNvSpPr>
      </xdr:nvSpPr>
      <xdr:spPr>
        <a:xfrm>
          <a:off x="13125450" y="571500"/>
          <a:ext cx="504825" cy="809625"/>
        </a:xfrm>
        <a:custGeom>
          <a:pathLst>
            <a:path h="10000" w="10000">
              <a:moveTo>
                <a:pt x="0" y="10000"/>
              </a:moveTo>
              <a:lnTo>
                <a:pt x="0" y="3537"/>
              </a:lnTo>
              <a:cubicBezTo>
                <a:pt x="3923" y="2071"/>
                <a:pt x="5765" y="1651"/>
                <a:pt x="10000" y="0"/>
              </a:cubicBez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4</xdr:row>
      <xdr:rowOff>171450</xdr:rowOff>
    </xdr:from>
    <xdr:to>
      <xdr:col>17</xdr:col>
      <xdr:colOff>9525</xdr:colOff>
      <xdr:row>4</xdr:row>
      <xdr:rowOff>171450</xdr:rowOff>
    </xdr:to>
    <xdr:sp>
      <xdr:nvSpPr>
        <xdr:cNvPr id="353" name="Line 114"/>
        <xdr:cNvSpPr>
          <a:spLocks/>
        </xdr:cNvSpPr>
      </xdr:nvSpPr>
      <xdr:spPr>
        <a:xfrm flipV="1">
          <a:off x="12534900" y="857250"/>
          <a:ext cx="590550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2</xdr:row>
      <xdr:rowOff>171450</xdr:rowOff>
    </xdr:from>
    <xdr:to>
      <xdr:col>17</xdr:col>
      <xdr:colOff>9525</xdr:colOff>
      <xdr:row>5</xdr:row>
      <xdr:rowOff>9525</xdr:rowOff>
    </xdr:to>
    <xdr:sp>
      <xdr:nvSpPr>
        <xdr:cNvPr id="354" name="Line 114"/>
        <xdr:cNvSpPr>
          <a:spLocks/>
        </xdr:cNvSpPr>
      </xdr:nvSpPr>
      <xdr:spPr>
        <a:xfrm flipV="1">
          <a:off x="13125450" y="514350"/>
          <a:ext cx="0" cy="352425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</xdr:colOff>
      <xdr:row>5</xdr:row>
      <xdr:rowOff>28575</xdr:rowOff>
    </xdr:from>
    <xdr:to>
      <xdr:col>17</xdr:col>
      <xdr:colOff>371475</xdr:colOff>
      <xdr:row>6</xdr:row>
      <xdr:rowOff>123825</xdr:rowOff>
    </xdr:to>
    <xdr:sp>
      <xdr:nvSpPr>
        <xdr:cNvPr id="355" name="Line 114"/>
        <xdr:cNvSpPr>
          <a:spLocks/>
        </xdr:cNvSpPr>
      </xdr:nvSpPr>
      <xdr:spPr>
        <a:xfrm flipH="1" flipV="1">
          <a:off x="13182600" y="885825"/>
          <a:ext cx="304800" cy="26670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714375</xdr:colOff>
      <xdr:row>4</xdr:row>
      <xdr:rowOff>104775</xdr:rowOff>
    </xdr:from>
    <xdr:to>
      <xdr:col>17</xdr:col>
      <xdr:colOff>76200</xdr:colOff>
      <xdr:row>5</xdr:row>
      <xdr:rowOff>66675</xdr:rowOff>
    </xdr:to>
    <xdr:sp>
      <xdr:nvSpPr>
        <xdr:cNvPr id="356" name="Oval 115"/>
        <xdr:cNvSpPr>
          <a:spLocks/>
        </xdr:cNvSpPr>
      </xdr:nvSpPr>
      <xdr:spPr>
        <a:xfrm>
          <a:off x="13058775" y="7905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200025</xdr:colOff>
      <xdr:row>37</xdr:row>
      <xdr:rowOff>76200</xdr:rowOff>
    </xdr:from>
    <xdr:to>
      <xdr:col>14</xdr:col>
      <xdr:colOff>647700</xdr:colOff>
      <xdr:row>39</xdr:row>
      <xdr:rowOff>0</xdr:rowOff>
    </xdr:to>
    <xdr:sp>
      <xdr:nvSpPr>
        <xdr:cNvPr id="357" name="Rectangle 481"/>
        <xdr:cNvSpPr>
          <a:spLocks/>
        </xdr:cNvSpPr>
      </xdr:nvSpPr>
      <xdr:spPr>
        <a:xfrm>
          <a:off x="11001375" y="6419850"/>
          <a:ext cx="447675" cy="266700"/>
        </a:xfrm>
        <a:prstGeom prst="rect">
          <a:avLst/>
        </a:prstGeom>
        <a:solidFill>
          <a:srgbClr val="FFFFFF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不二家</a:t>
          </a:r>
        </a:p>
      </xdr:txBody>
    </xdr:sp>
    <xdr:clientData/>
  </xdr:twoCellAnchor>
  <xdr:twoCellAnchor>
    <xdr:from>
      <xdr:col>14</xdr:col>
      <xdr:colOff>771525</xdr:colOff>
      <xdr:row>37</xdr:row>
      <xdr:rowOff>9525</xdr:rowOff>
    </xdr:from>
    <xdr:to>
      <xdr:col>14</xdr:col>
      <xdr:colOff>771525</xdr:colOff>
      <xdr:row>40</xdr:row>
      <xdr:rowOff>9525</xdr:rowOff>
    </xdr:to>
    <xdr:sp>
      <xdr:nvSpPr>
        <xdr:cNvPr id="358" name="直線コネクタ 26"/>
        <xdr:cNvSpPr>
          <a:spLocks/>
        </xdr:cNvSpPr>
      </xdr:nvSpPr>
      <xdr:spPr>
        <a:xfrm rot="5400000">
          <a:off x="11572875" y="63531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771525</xdr:colOff>
      <xdr:row>35</xdr:row>
      <xdr:rowOff>9525</xdr:rowOff>
    </xdr:from>
    <xdr:to>
      <xdr:col>14</xdr:col>
      <xdr:colOff>771525</xdr:colOff>
      <xdr:row>36</xdr:row>
      <xdr:rowOff>171450</xdr:rowOff>
    </xdr:to>
    <xdr:sp>
      <xdr:nvSpPr>
        <xdr:cNvPr id="359" name="直線コネクタ 29"/>
        <xdr:cNvSpPr>
          <a:spLocks/>
        </xdr:cNvSpPr>
      </xdr:nvSpPr>
      <xdr:spPr>
        <a:xfrm flipH="1">
          <a:off x="11572875" y="60102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771525</xdr:colOff>
      <xdr:row>36</xdr:row>
      <xdr:rowOff>171450</xdr:rowOff>
    </xdr:from>
    <xdr:to>
      <xdr:col>15</xdr:col>
      <xdr:colOff>571500</xdr:colOff>
      <xdr:row>36</xdr:row>
      <xdr:rowOff>171450</xdr:rowOff>
    </xdr:to>
    <xdr:sp>
      <xdr:nvSpPr>
        <xdr:cNvPr id="360" name="直線コネクタ 35"/>
        <xdr:cNvSpPr>
          <a:spLocks/>
        </xdr:cNvSpPr>
      </xdr:nvSpPr>
      <xdr:spPr>
        <a:xfrm>
          <a:off x="11572875" y="63436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200025</xdr:colOff>
      <xdr:row>36</xdr:row>
      <xdr:rowOff>171450</xdr:rowOff>
    </xdr:from>
    <xdr:to>
      <xdr:col>14</xdr:col>
      <xdr:colOff>771525</xdr:colOff>
      <xdr:row>36</xdr:row>
      <xdr:rowOff>171450</xdr:rowOff>
    </xdr:to>
    <xdr:sp>
      <xdr:nvSpPr>
        <xdr:cNvPr id="361" name="直線コネクタ 37"/>
        <xdr:cNvSpPr>
          <a:spLocks/>
        </xdr:cNvSpPr>
      </xdr:nvSpPr>
      <xdr:spPr>
        <a:xfrm>
          <a:off x="11001375" y="63436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36</xdr:row>
      <xdr:rowOff>104775</xdr:rowOff>
    </xdr:from>
    <xdr:to>
      <xdr:col>15</xdr:col>
      <xdr:colOff>66675</xdr:colOff>
      <xdr:row>37</xdr:row>
      <xdr:rowOff>66675</xdr:rowOff>
    </xdr:to>
    <xdr:sp>
      <xdr:nvSpPr>
        <xdr:cNvPr id="362" name="円/楕円 262"/>
        <xdr:cNvSpPr>
          <a:spLocks/>
        </xdr:cNvSpPr>
      </xdr:nvSpPr>
      <xdr:spPr>
        <a:xfrm>
          <a:off x="11506200" y="62769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40</xdr:row>
      <xdr:rowOff>0</xdr:rowOff>
    </xdr:from>
    <xdr:to>
      <xdr:col>15</xdr:col>
      <xdr:colOff>66675</xdr:colOff>
      <xdr:row>40</xdr:row>
      <xdr:rowOff>123825</xdr:rowOff>
    </xdr:to>
    <xdr:sp>
      <xdr:nvSpPr>
        <xdr:cNvPr id="363" name="AutoShape 11"/>
        <xdr:cNvSpPr>
          <a:spLocks/>
        </xdr:cNvSpPr>
      </xdr:nvSpPr>
      <xdr:spPr>
        <a:xfrm>
          <a:off x="11506200" y="68580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26</xdr:row>
      <xdr:rowOff>38100</xdr:rowOff>
    </xdr:from>
    <xdr:to>
      <xdr:col>15</xdr:col>
      <xdr:colOff>0</xdr:colOff>
      <xdr:row>28</xdr:row>
      <xdr:rowOff>19050</xdr:rowOff>
    </xdr:to>
    <xdr:sp>
      <xdr:nvSpPr>
        <xdr:cNvPr id="364" name="Line 372"/>
        <xdr:cNvSpPr>
          <a:spLocks/>
        </xdr:cNvSpPr>
      </xdr:nvSpPr>
      <xdr:spPr>
        <a:xfrm flipV="1">
          <a:off x="11572875" y="44958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685800</xdr:colOff>
      <xdr:row>28</xdr:row>
      <xdr:rowOff>114300</xdr:rowOff>
    </xdr:from>
    <xdr:to>
      <xdr:col>14</xdr:col>
      <xdr:colOff>723900</xdr:colOff>
      <xdr:row>31</xdr:row>
      <xdr:rowOff>161925</xdr:rowOff>
    </xdr:to>
    <xdr:sp>
      <xdr:nvSpPr>
        <xdr:cNvPr id="365" name="フリーフォーム 621"/>
        <xdr:cNvSpPr>
          <a:spLocks/>
        </xdr:cNvSpPr>
      </xdr:nvSpPr>
      <xdr:spPr>
        <a:xfrm>
          <a:off x="11487150" y="4914900"/>
          <a:ext cx="38100" cy="561975"/>
        </a:xfrm>
        <a:custGeom>
          <a:pathLst>
            <a:path h="546100" w="50800">
              <a:moveTo>
                <a:pt x="0" y="0"/>
              </a:moveTo>
              <a:lnTo>
                <a:pt x="50800" y="31750"/>
              </a:lnTo>
              <a:lnTo>
                <a:pt x="50800" y="508000"/>
              </a:lnTo>
              <a:lnTo>
                <a:pt x="12700" y="54610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47625</xdr:colOff>
      <xdr:row>28</xdr:row>
      <xdr:rowOff>114300</xdr:rowOff>
    </xdr:from>
    <xdr:to>
      <xdr:col>15</xdr:col>
      <xdr:colOff>95250</xdr:colOff>
      <xdr:row>31</xdr:row>
      <xdr:rowOff>152400</xdr:rowOff>
    </xdr:to>
    <xdr:sp>
      <xdr:nvSpPr>
        <xdr:cNvPr id="366" name="フリーフォーム 623"/>
        <xdr:cNvSpPr>
          <a:spLocks/>
        </xdr:cNvSpPr>
      </xdr:nvSpPr>
      <xdr:spPr>
        <a:xfrm>
          <a:off x="11620500" y="4914900"/>
          <a:ext cx="47625" cy="552450"/>
        </a:xfrm>
        <a:custGeom>
          <a:pathLst>
            <a:path h="539750" w="44450">
              <a:moveTo>
                <a:pt x="44450" y="0"/>
              </a:moveTo>
              <a:lnTo>
                <a:pt x="0" y="38100"/>
              </a:lnTo>
              <a:lnTo>
                <a:pt x="0" y="501650"/>
              </a:lnTo>
              <a:lnTo>
                <a:pt x="31750" y="53975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771525</xdr:colOff>
      <xdr:row>28</xdr:row>
      <xdr:rowOff>19050</xdr:rowOff>
    </xdr:from>
    <xdr:to>
      <xdr:col>14</xdr:col>
      <xdr:colOff>771525</xdr:colOff>
      <xdr:row>31</xdr:row>
      <xdr:rowOff>161925</xdr:rowOff>
    </xdr:to>
    <xdr:sp>
      <xdr:nvSpPr>
        <xdr:cNvPr id="367" name="Line 1437"/>
        <xdr:cNvSpPr>
          <a:spLocks/>
        </xdr:cNvSpPr>
      </xdr:nvSpPr>
      <xdr:spPr>
        <a:xfrm>
          <a:off x="11572875" y="481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590550</xdr:colOff>
      <xdr:row>28</xdr:row>
      <xdr:rowOff>19050</xdr:rowOff>
    </xdr:from>
    <xdr:to>
      <xdr:col>14</xdr:col>
      <xdr:colOff>771525</xdr:colOff>
      <xdr:row>29</xdr:row>
      <xdr:rowOff>133350</xdr:rowOff>
    </xdr:to>
    <xdr:sp>
      <xdr:nvSpPr>
        <xdr:cNvPr id="368" name="Freeform 1438"/>
        <xdr:cNvSpPr>
          <a:spLocks/>
        </xdr:cNvSpPr>
      </xdr:nvSpPr>
      <xdr:spPr>
        <a:xfrm>
          <a:off x="11391900" y="4819650"/>
          <a:ext cx="180975" cy="285750"/>
        </a:xfrm>
        <a:custGeom>
          <a:pathLst>
            <a:path h="31" w="9">
              <a:moveTo>
                <a:pt x="9" y="0"/>
              </a:moveTo>
              <a:cubicBezTo>
                <a:pt x="5" y="0"/>
                <a:pt x="2" y="0"/>
                <a:pt x="1" y="1"/>
              </a:cubicBezTo>
              <a:cubicBezTo>
                <a:pt x="0" y="2"/>
                <a:pt x="0" y="2"/>
                <a:pt x="0" y="7"/>
              </a:cubicBezTo>
              <a:cubicBezTo>
                <a:pt x="0" y="12"/>
                <a:pt x="0" y="21"/>
                <a:pt x="0" y="31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314325</xdr:colOff>
      <xdr:row>30</xdr:row>
      <xdr:rowOff>66675</xdr:rowOff>
    </xdr:from>
    <xdr:to>
      <xdr:col>15</xdr:col>
      <xdr:colOff>381000</xdr:colOff>
      <xdr:row>31</xdr:row>
      <xdr:rowOff>95250</xdr:rowOff>
    </xdr:to>
    <xdr:grpSp>
      <xdr:nvGrpSpPr>
        <xdr:cNvPr id="369" name="グループ化 731"/>
        <xdr:cNvGrpSpPr>
          <a:grpSpLocks/>
        </xdr:cNvGrpSpPr>
      </xdr:nvGrpSpPr>
      <xdr:grpSpPr>
        <a:xfrm rot="5571100">
          <a:off x="11115675" y="5210175"/>
          <a:ext cx="838200" cy="200025"/>
          <a:chOff x="12880648" y="3292750"/>
          <a:chExt cx="192604" cy="848382"/>
        </a:xfrm>
        <a:solidFill>
          <a:srgbClr val="FFFFFF"/>
        </a:solidFill>
      </xdr:grpSpPr>
      <xdr:sp>
        <xdr:nvSpPr>
          <xdr:cNvPr id="370" name="Freeform 101"/>
          <xdr:cNvSpPr>
            <a:spLocks/>
          </xdr:cNvSpPr>
        </xdr:nvSpPr>
        <xdr:spPr>
          <a:xfrm rot="16044635">
            <a:off x="12889941" y="3731576"/>
            <a:ext cx="49884" cy="409556"/>
          </a:xfrm>
          <a:custGeom>
            <a:pathLst>
              <a:path h="5" w="43">
                <a:moveTo>
                  <a:pt x="43" y="5"/>
                </a:moveTo>
                <a:cubicBezTo>
                  <a:pt x="39" y="2"/>
                  <a:pt x="35" y="0"/>
                  <a:pt x="30" y="0"/>
                </a:cubicBezTo>
                <a:cubicBezTo>
                  <a:pt x="25" y="0"/>
                  <a:pt x="20" y="5"/>
                  <a:pt x="15" y="5"/>
                </a:cubicBezTo>
                <a:cubicBezTo>
                  <a:pt x="10" y="5"/>
                  <a:pt x="2" y="2"/>
                  <a:pt x="0" y="1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1" name="Freeform 102"/>
          <xdr:cNvSpPr>
            <a:spLocks/>
          </xdr:cNvSpPr>
        </xdr:nvSpPr>
        <xdr:spPr>
          <a:xfrm rot="16044635">
            <a:off x="13025631" y="3734969"/>
            <a:ext cx="47621" cy="400012"/>
          </a:xfrm>
          <a:custGeom>
            <a:pathLst>
              <a:path h="5" w="43">
                <a:moveTo>
                  <a:pt x="43" y="5"/>
                </a:moveTo>
                <a:cubicBezTo>
                  <a:pt x="39" y="2"/>
                  <a:pt x="35" y="0"/>
                  <a:pt x="30" y="0"/>
                </a:cubicBezTo>
                <a:cubicBezTo>
                  <a:pt x="25" y="0"/>
                  <a:pt x="20" y="5"/>
                  <a:pt x="15" y="5"/>
                </a:cubicBezTo>
                <a:cubicBezTo>
                  <a:pt x="10" y="5"/>
                  <a:pt x="2" y="2"/>
                  <a:pt x="0" y="1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2" name="Freeform 103"/>
          <xdr:cNvSpPr>
            <a:spLocks/>
          </xdr:cNvSpPr>
        </xdr:nvSpPr>
        <xdr:spPr>
          <a:xfrm rot="16044635">
            <a:off x="12949504" y="3738363"/>
            <a:ext cx="47621" cy="400012"/>
          </a:xfrm>
          <a:custGeom>
            <a:pathLst>
              <a:path h="5" w="43">
                <a:moveTo>
                  <a:pt x="43" y="5"/>
                </a:moveTo>
                <a:cubicBezTo>
                  <a:pt x="39" y="2"/>
                  <a:pt x="35" y="0"/>
                  <a:pt x="30" y="0"/>
                </a:cubicBezTo>
                <a:cubicBezTo>
                  <a:pt x="25" y="0"/>
                  <a:pt x="20" y="5"/>
                  <a:pt x="15" y="5"/>
                </a:cubicBezTo>
                <a:cubicBezTo>
                  <a:pt x="10" y="5"/>
                  <a:pt x="2" y="2"/>
                  <a:pt x="0" y="1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3" name="Freeform 104"/>
          <xdr:cNvSpPr>
            <a:spLocks/>
          </xdr:cNvSpPr>
        </xdr:nvSpPr>
        <xdr:spPr>
          <a:xfrm rot="16044635">
            <a:off x="12880648" y="3292750"/>
            <a:ext cx="49884" cy="323870"/>
          </a:xfrm>
          <a:custGeom>
            <a:pathLst>
              <a:path h="5" w="34">
                <a:moveTo>
                  <a:pt x="0" y="4"/>
                </a:moveTo>
                <a:cubicBezTo>
                  <a:pt x="2" y="2"/>
                  <a:pt x="4" y="1"/>
                  <a:pt x="8" y="1"/>
                </a:cubicBezTo>
                <a:cubicBezTo>
                  <a:pt x="12" y="1"/>
                  <a:pt x="18" y="5"/>
                  <a:pt x="22" y="5"/>
                </a:cubicBezTo>
                <a:cubicBezTo>
                  <a:pt x="26" y="5"/>
                  <a:pt x="32" y="1"/>
                  <a:pt x="34" y="0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4" name="Freeform 105"/>
          <xdr:cNvSpPr>
            <a:spLocks/>
          </xdr:cNvSpPr>
        </xdr:nvSpPr>
        <xdr:spPr>
          <a:xfrm rot="16044635">
            <a:off x="13016530" y="3296144"/>
            <a:ext cx="47621" cy="323870"/>
          </a:xfrm>
          <a:custGeom>
            <a:pathLst>
              <a:path h="5" w="34">
                <a:moveTo>
                  <a:pt x="0" y="4"/>
                </a:moveTo>
                <a:cubicBezTo>
                  <a:pt x="2" y="2"/>
                  <a:pt x="4" y="1"/>
                  <a:pt x="8" y="1"/>
                </a:cubicBezTo>
                <a:cubicBezTo>
                  <a:pt x="12" y="1"/>
                  <a:pt x="18" y="5"/>
                  <a:pt x="22" y="5"/>
                </a:cubicBezTo>
                <a:cubicBezTo>
                  <a:pt x="26" y="5"/>
                  <a:pt x="32" y="1"/>
                  <a:pt x="34" y="0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5" name="Freeform 106"/>
          <xdr:cNvSpPr>
            <a:spLocks/>
          </xdr:cNvSpPr>
        </xdr:nvSpPr>
        <xdr:spPr>
          <a:xfrm rot="16044635">
            <a:off x="12949937" y="3299113"/>
            <a:ext cx="47621" cy="323870"/>
          </a:xfrm>
          <a:custGeom>
            <a:pathLst>
              <a:path h="5" w="34">
                <a:moveTo>
                  <a:pt x="0" y="4"/>
                </a:moveTo>
                <a:cubicBezTo>
                  <a:pt x="2" y="2"/>
                  <a:pt x="4" y="1"/>
                  <a:pt x="8" y="1"/>
                </a:cubicBezTo>
                <a:cubicBezTo>
                  <a:pt x="12" y="1"/>
                  <a:pt x="18" y="5"/>
                  <a:pt x="22" y="5"/>
                </a:cubicBezTo>
                <a:cubicBezTo>
                  <a:pt x="26" y="5"/>
                  <a:pt x="32" y="1"/>
                  <a:pt x="34" y="0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14</xdr:col>
      <xdr:colOff>704850</xdr:colOff>
      <xdr:row>31</xdr:row>
      <xdr:rowOff>171450</xdr:rowOff>
    </xdr:from>
    <xdr:to>
      <xdr:col>15</xdr:col>
      <xdr:colOff>66675</xdr:colOff>
      <xdr:row>32</xdr:row>
      <xdr:rowOff>123825</xdr:rowOff>
    </xdr:to>
    <xdr:sp>
      <xdr:nvSpPr>
        <xdr:cNvPr id="376" name="AutoShape 11"/>
        <xdr:cNvSpPr>
          <a:spLocks/>
        </xdr:cNvSpPr>
      </xdr:nvSpPr>
      <xdr:spPr>
        <a:xfrm>
          <a:off x="11506200" y="54864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247650</xdr:colOff>
      <xdr:row>21</xdr:row>
      <xdr:rowOff>76200</xdr:rowOff>
    </xdr:from>
    <xdr:to>
      <xdr:col>18</xdr:col>
      <xdr:colOff>676275</xdr:colOff>
      <xdr:row>23</xdr:row>
      <xdr:rowOff>19050</xdr:rowOff>
    </xdr:to>
    <xdr:sp>
      <xdr:nvSpPr>
        <xdr:cNvPr id="377" name="Rectangle 1526"/>
        <xdr:cNvSpPr>
          <a:spLocks/>
        </xdr:cNvSpPr>
      </xdr:nvSpPr>
      <xdr:spPr>
        <a:xfrm>
          <a:off x="14135100" y="3676650"/>
          <a:ext cx="428625" cy="2857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セブン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イレブン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5"/>
  <sheetViews>
    <sheetView tabSelected="1" view="pageBreakPreview" zoomScale="200" zoomScaleNormal="202" zoomScaleSheetLayoutView="200" workbookViewId="0" topLeftCell="A1">
      <selection activeCell="A5" sqref="A5"/>
    </sheetView>
  </sheetViews>
  <sheetFormatPr defaultColWidth="10.125" defaultRowHeight="13.5"/>
  <cols>
    <col min="1" max="16384" width="10.125" style="56" customWidth="1"/>
  </cols>
  <sheetData>
    <row r="1" spans="1:20" ht="13.5" customHeight="1" thickBot="1">
      <c r="A1" s="155"/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</row>
    <row r="2" spans="1:20" ht="13.5" customHeight="1">
      <c r="A2" s="58">
        <v>40</v>
      </c>
      <c r="B2" s="59"/>
      <c r="C2" s="138">
        <v>32</v>
      </c>
      <c r="D2" s="59"/>
      <c r="E2" s="74">
        <v>24</v>
      </c>
      <c r="F2" s="59" t="s">
        <v>90</v>
      </c>
      <c r="G2" s="89">
        <f>G10+1</f>
        <v>16</v>
      </c>
      <c r="H2" s="59" t="s">
        <v>58</v>
      </c>
      <c r="I2" s="114">
        <f>I10+1</f>
        <v>8</v>
      </c>
      <c r="J2" s="156"/>
      <c r="K2" s="58"/>
      <c r="L2" s="59"/>
      <c r="M2" s="157"/>
      <c r="N2" s="157"/>
      <c r="O2" s="74"/>
      <c r="P2" s="143"/>
      <c r="Q2" s="89">
        <f>Q10+1</f>
        <v>56</v>
      </c>
      <c r="R2" s="145" t="s">
        <v>100</v>
      </c>
      <c r="S2" s="138">
        <v>48</v>
      </c>
      <c r="T2" s="141" t="s">
        <v>55</v>
      </c>
    </row>
    <row r="3" spans="1:20" ht="13.5" customHeight="1">
      <c r="A3" s="189" t="s">
        <v>132</v>
      </c>
      <c r="B3" s="190"/>
      <c r="C3" s="8"/>
      <c r="D3" s="153" t="s">
        <v>107</v>
      </c>
      <c r="E3" s="29" t="s">
        <v>12</v>
      </c>
      <c r="F3" s="24"/>
      <c r="G3" s="29"/>
      <c r="H3" s="24" t="s">
        <v>60</v>
      </c>
      <c r="I3" s="29"/>
      <c r="J3" s="148"/>
      <c r="K3" s="63"/>
      <c r="L3" s="64"/>
      <c r="M3" s="111"/>
      <c r="N3" s="111"/>
      <c r="O3" s="61"/>
      <c r="P3" s="8"/>
      <c r="Q3" s="130"/>
      <c r="R3" s="31" t="s">
        <v>122</v>
      </c>
      <c r="S3" s="61" t="s">
        <v>54</v>
      </c>
      <c r="T3" s="77"/>
    </row>
    <row r="4" spans="1:20" ht="13.5" customHeight="1">
      <c r="A4" s="187" t="s">
        <v>133</v>
      </c>
      <c r="B4" s="188"/>
      <c r="C4" s="111"/>
      <c r="D4" s="155"/>
      <c r="E4" s="67" t="s">
        <v>71</v>
      </c>
      <c r="F4" s="132"/>
      <c r="G4" s="34"/>
      <c r="H4" s="64"/>
      <c r="I4" s="34" t="s">
        <v>102</v>
      </c>
      <c r="J4" s="148"/>
      <c r="K4" s="63"/>
      <c r="L4" s="64"/>
      <c r="M4" s="111"/>
      <c r="N4" s="111"/>
      <c r="O4" s="25"/>
      <c r="P4" s="111"/>
      <c r="Q4" s="29"/>
      <c r="R4" s="146"/>
      <c r="S4" s="65"/>
      <c r="T4" s="69"/>
    </row>
    <row r="5" spans="1:20" ht="13.5" customHeight="1">
      <c r="A5" s="79" t="s">
        <v>115</v>
      </c>
      <c r="B5" s="26"/>
      <c r="C5" s="111"/>
      <c r="D5" s="158" t="s">
        <v>106</v>
      </c>
      <c r="E5" s="67"/>
      <c r="F5" s="64"/>
      <c r="G5" s="68"/>
      <c r="H5" s="26" t="s">
        <v>59</v>
      </c>
      <c r="I5" s="34"/>
      <c r="J5" s="148"/>
      <c r="K5" s="63"/>
      <c r="L5" s="64"/>
      <c r="M5" s="111"/>
      <c r="N5" s="111"/>
      <c r="O5" s="65"/>
      <c r="P5" s="12"/>
      <c r="Q5" s="34"/>
      <c r="R5" s="35" t="s">
        <v>123</v>
      </c>
      <c r="S5" s="67" t="s">
        <v>96</v>
      </c>
      <c r="T5" s="7"/>
    </row>
    <row r="6" spans="1:20" ht="13.5" customHeight="1">
      <c r="A6" s="63"/>
      <c r="B6" s="64"/>
      <c r="C6" s="111"/>
      <c r="D6" s="155"/>
      <c r="E6" s="65"/>
      <c r="F6" s="64"/>
      <c r="G6" s="41"/>
      <c r="H6" s="64"/>
      <c r="I6" s="84"/>
      <c r="J6" s="149"/>
      <c r="K6" s="63"/>
      <c r="L6" s="64"/>
      <c r="M6" s="111"/>
      <c r="N6" s="111"/>
      <c r="O6" s="65"/>
      <c r="P6" s="16"/>
      <c r="Q6" s="32"/>
      <c r="R6" s="33"/>
      <c r="S6" s="111"/>
      <c r="T6" s="69"/>
    </row>
    <row r="7" spans="1:20" ht="13.5" customHeight="1">
      <c r="A7" s="63"/>
      <c r="B7" s="64"/>
      <c r="C7" s="111"/>
      <c r="D7" s="155"/>
      <c r="E7" s="65"/>
      <c r="F7" s="64"/>
      <c r="G7" s="41"/>
      <c r="H7" s="64"/>
      <c r="I7" s="41"/>
      <c r="J7" s="149"/>
      <c r="K7" s="63"/>
      <c r="L7" s="64"/>
      <c r="M7" s="111"/>
      <c r="N7" s="111"/>
      <c r="O7" s="65"/>
      <c r="P7" s="16"/>
      <c r="Q7" s="32"/>
      <c r="R7" s="33"/>
      <c r="S7" s="111"/>
      <c r="T7" s="69"/>
    </row>
    <row r="8" spans="1:20" ht="13.5" customHeight="1">
      <c r="A8" s="63"/>
      <c r="B8" s="64"/>
      <c r="C8" s="111"/>
      <c r="D8" s="155"/>
      <c r="E8" s="65"/>
      <c r="F8" s="64"/>
      <c r="G8" s="41"/>
      <c r="H8" s="64"/>
      <c r="I8" s="41"/>
      <c r="J8" s="148"/>
      <c r="K8" s="63"/>
      <c r="L8" s="64"/>
      <c r="M8" s="111"/>
      <c r="N8" s="111"/>
      <c r="O8" s="65"/>
      <c r="P8" s="16"/>
      <c r="Q8" s="32"/>
      <c r="R8" s="33"/>
      <c r="S8" s="111"/>
      <c r="T8" s="69"/>
    </row>
    <row r="9" spans="1:20" ht="13.5" customHeight="1">
      <c r="A9" s="70">
        <f>SUM(A17+B9)</f>
        <v>147.1</v>
      </c>
      <c r="B9" s="20">
        <v>0.1</v>
      </c>
      <c r="C9" s="139">
        <f>SUM(C17+D9)</f>
        <v>110.70000000000002</v>
      </c>
      <c r="D9" s="20">
        <v>7.9</v>
      </c>
      <c r="E9" s="19">
        <f>SUM(E17+F9)</f>
        <v>62.7</v>
      </c>
      <c r="F9" s="20">
        <v>4.1</v>
      </c>
      <c r="G9" s="42">
        <f>G17+H9</f>
        <v>43.2</v>
      </c>
      <c r="H9" s="20">
        <v>1.2</v>
      </c>
      <c r="I9" s="49">
        <f>I17+J9</f>
        <v>16.9</v>
      </c>
      <c r="J9" s="50">
        <v>1.7</v>
      </c>
      <c r="K9" s="70"/>
      <c r="L9" s="20"/>
      <c r="M9" s="111"/>
      <c r="N9" s="111"/>
      <c r="O9" s="19"/>
      <c r="P9" s="144"/>
      <c r="Q9" s="42">
        <f>Q17+R9</f>
        <v>190.39999999999998</v>
      </c>
      <c r="R9" s="43">
        <v>1.7</v>
      </c>
      <c r="S9" s="139">
        <f>SUM(S17+T9)</f>
        <v>164.29999999999998</v>
      </c>
      <c r="T9" s="73">
        <v>0.7</v>
      </c>
    </row>
    <row r="10" spans="1:20" ht="13.5" customHeight="1">
      <c r="A10" s="57">
        <f>A18+1</f>
        <v>39</v>
      </c>
      <c r="B10" s="18" t="s">
        <v>70</v>
      </c>
      <c r="C10" s="173" t="s">
        <v>103</v>
      </c>
      <c r="D10" s="174"/>
      <c r="E10" s="17">
        <v>23</v>
      </c>
      <c r="F10" s="18" t="s">
        <v>70</v>
      </c>
      <c r="G10" s="30">
        <f>G18+1</f>
        <v>15</v>
      </c>
      <c r="H10" s="18" t="s">
        <v>57</v>
      </c>
      <c r="I10" s="17">
        <f>I18+1</f>
        <v>7</v>
      </c>
      <c r="J10" s="150" t="s">
        <v>101</v>
      </c>
      <c r="K10" s="57"/>
      <c r="L10" s="18"/>
      <c r="M10" s="159"/>
      <c r="N10" s="151"/>
      <c r="O10" s="30"/>
      <c r="P10" s="18"/>
      <c r="Q10" s="44">
        <f>Q18+1</f>
        <v>55</v>
      </c>
      <c r="R10" s="118"/>
      <c r="S10" s="172">
        <v>47</v>
      </c>
      <c r="T10" s="69" t="s">
        <v>57</v>
      </c>
    </row>
    <row r="11" spans="1:20" ht="13.5" customHeight="1">
      <c r="A11" s="60" t="s">
        <v>80</v>
      </c>
      <c r="B11" s="24"/>
      <c r="C11" s="175" t="s">
        <v>104</v>
      </c>
      <c r="D11" s="176"/>
      <c r="E11" s="65"/>
      <c r="F11" s="92" t="s">
        <v>18</v>
      </c>
      <c r="G11" s="61"/>
      <c r="H11" s="24"/>
      <c r="I11" s="29" t="s">
        <v>99</v>
      </c>
      <c r="J11" s="148"/>
      <c r="K11" s="63"/>
      <c r="L11" s="64"/>
      <c r="M11" s="65"/>
      <c r="N11" s="64"/>
      <c r="O11" s="61"/>
      <c r="P11" s="31"/>
      <c r="Q11" s="45"/>
      <c r="R11" s="129"/>
      <c r="S11" s="111"/>
      <c r="T11" s="69"/>
    </row>
    <row r="12" spans="1:20" ht="13.5" customHeight="1">
      <c r="A12" s="63"/>
      <c r="B12" s="64"/>
      <c r="C12" s="65"/>
      <c r="D12" s="64"/>
      <c r="E12" s="65"/>
      <c r="F12" s="24"/>
      <c r="G12" s="41"/>
      <c r="H12" s="64"/>
      <c r="I12" s="34"/>
      <c r="J12" s="148"/>
      <c r="K12" s="63"/>
      <c r="L12" s="64"/>
      <c r="M12" s="111"/>
      <c r="N12" s="111"/>
      <c r="O12" s="65"/>
      <c r="P12" s="33"/>
      <c r="Q12" s="47"/>
      <c r="R12" s="106"/>
      <c r="S12" s="111"/>
      <c r="T12" s="69"/>
    </row>
    <row r="13" spans="1:20" ht="13.5" customHeight="1">
      <c r="A13" s="79" t="s">
        <v>114</v>
      </c>
      <c r="B13" s="26"/>
      <c r="C13" s="65"/>
      <c r="D13" s="64"/>
      <c r="E13" s="65"/>
      <c r="F13" s="26" t="s">
        <v>71</v>
      </c>
      <c r="G13" s="34"/>
      <c r="H13" s="64"/>
      <c r="I13" s="34"/>
      <c r="J13" s="148"/>
      <c r="K13" s="63"/>
      <c r="L13" s="64"/>
      <c r="M13" s="111"/>
      <c r="N13" s="111"/>
      <c r="O13" s="67"/>
      <c r="P13" s="35"/>
      <c r="Q13" s="47"/>
      <c r="R13" s="106"/>
      <c r="S13" s="12"/>
      <c r="T13" s="66"/>
    </row>
    <row r="14" spans="1:20" ht="13.5" customHeight="1">
      <c r="A14" s="63"/>
      <c r="B14" s="64"/>
      <c r="C14" s="65"/>
      <c r="D14" s="64"/>
      <c r="E14" s="65"/>
      <c r="F14" s="64"/>
      <c r="G14" s="34"/>
      <c r="H14" s="64"/>
      <c r="I14" s="84"/>
      <c r="J14" s="149"/>
      <c r="K14" s="63"/>
      <c r="L14" s="64"/>
      <c r="M14" s="111"/>
      <c r="N14" s="111"/>
      <c r="O14" s="32"/>
      <c r="P14" s="33"/>
      <c r="Q14" s="48"/>
      <c r="R14" s="117"/>
      <c r="S14" s="111"/>
      <c r="T14" s="69"/>
    </row>
    <row r="15" spans="1:20" ht="13.5" customHeight="1">
      <c r="A15" s="63"/>
      <c r="B15" s="64"/>
      <c r="C15" s="65"/>
      <c r="D15" s="152" t="s">
        <v>105</v>
      </c>
      <c r="E15" s="65"/>
      <c r="F15" s="64"/>
      <c r="G15" s="41"/>
      <c r="H15" s="64"/>
      <c r="I15" s="41"/>
      <c r="J15" s="149"/>
      <c r="K15" s="63"/>
      <c r="L15" s="64"/>
      <c r="M15" s="111"/>
      <c r="N15" s="111"/>
      <c r="O15" s="36"/>
      <c r="P15" s="33"/>
      <c r="Q15" s="48"/>
      <c r="R15" s="117"/>
      <c r="S15" s="111"/>
      <c r="T15" s="69"/>
    </row>
    <row r="16" spans="1:20" ht="13.5" customHeight="1">
      <c r="A16" s="63"/>
      <c r="B16" s="64"/>
      <c r="C16" s="65"/>
      <c r="D16" s="64"/>
      <c r="E16" s="65"/>
      <c r="F16" s="64"/>
      <c r="G16" s="41"/>
      <c r="H16" s="64"/>
      <c r="I16" s="41"/>
      <c r="J16" s="148"/>
      <c r="K16" s="63"/>
      <c r="L16" s="64"/>
      <c r="M16" s="111"/>
      <c r="N16" s="111"/>
      <c r="O16" s="37"/>
      <c r="P16" s="33"/>
      <c r="Q16" s="48"/>
      <c r="R16" s="117"/>
      <c r="S16" s="111"/>
      <c r="T16" s="69"/>
    </row>
    <row r="17" spans="1:20" ht="13.5" customHeight="1">
      <c r="A17" s="70">
        <f>SUM(A25+B17)</f>
        <v>147</v>
      </c>
      <c r="B17" s="20">
        <v>4.1</v>
      </c>
      <c r="C17" s="19">
        <f>SUM(C25+D17)</f>
        <v>102.80000000000001</v>
      </c>
      <c r="D17" s="20">
        <v>7.9</v>
      </c>
      <c r="E17" s="19">
        <f>SUM(E25+F17)</f>
        <v>58.6</v>
      </c>
      <c r="F17" s="20">
        <v>0.1</v>
      </c>
      <c r="G17" s="42">
        <f>G25+H17</f>
        <v>42</v>
      </c>
      <c r="H17" s="21">
        <v>0.7</v>
      </c>
      <c r="I17" s="1">
        <f>+J17+I25</f>
        <v>15.2</v>
      </c>
      <c r="J17" s="2">
        <v>1.6</v>
      </c>
      <c r="K17" s="70"/>
      <c r="L17" s="20"/>
      <c r="M17" s="111"/>
      <c r="N17" s="111"/>
      <c r="O17" s="38"/>
      <c r="P17" s="39"/>
      <c r="Q17" s="49">
        <f>Q25+R17</f>
        <v>188.7</v>
      </c>
      <c r="R17" s="108">
        <v>7.1</v>
      </c>
      <c r="S17" s="116">
        <f>SUM(S25+T17)</f>
        <v>163.6</v>
      </c>
      <c r="T17" s="73">
        <v>1.2</v>
      </c>
    </row>
    <row r="18" spans="1:20" ht="13.5" customHeight="1">
      <c r="A18" s="57">
        <v>38</v>
      </c>
      <c r="B18" s="134" t="s">
        <v>72</v>
      </c>
      <c r="C18" s="17">
        <f>C26+1</f>
        <v>30</v>
      </c>
      <c r="D18" s="151"/>
      <c r="E18" s="17">
        <v>22</v>
      </c>
      <c r="F18" s="18"/>
      <c r="G18" s="30">
        <f>G26+1</f>
        <v>14</v>
      </c>
      <c r="H18" s="18" t="s">
        <v>55</v>
      </c>
      <c r="I18" s="17">
        <f>I26+1</f>
        <v>6</v>
      </c>
      <c r="J18" s="76"/>
      <c r="K18" s="57"/>
      <c r="L18" s="18"/>
      <c r="M18" s="17"/>
      <c r="N18" s="18"/>
      <c r="O18" s="17">
        <f>O26+1</f>
        <v>62</v>
      </c>
      <c r="P18" s="18"/>
      <c r="Q18" s="54">
        <f>Q26+1</f>
        <v>54</v>
      </c>
      <c r="R18" s="168" t="s">
        <v>24</v>
      </c>
      <c r="S18" s="17">
        <f>S26+1</f>
        <v>46</v>
      </c>
      <c r="T18" s="76" t="s">
        <v>58</v>
      </c>
    </row>
    <row r="19" spans="1:20" ht="13.5" customHeight="1">
      <c r="A19" s="60"/>
      <c r="B19" s="8" t="s">
        <v>13</v>
      </c>
      <c r="C19" s="61" t="s">
        <v>21</v>
      </c>
      <c r="D19" s="64"/>
      <c r="E19" s="62" t="s">
        <v>23</v>
      </c>
      <c r="F19" s="24"/>
      <c r="G19" s="29"/>
      <c r="H19" s="24" t="s">
        <v>56</v>
      </c>
      <c r="I19" s="6"/>
      <c r="J19" s="7"/>
      <c r="K19" s="63"/>
      <c r="L19" s="64"/>
      <c r="M19" s="65"/>
      <c r="N19" s="64"/>
      <c r="O19" s="61"/>
      <c r="P19" s="24"/>
      <c r="Q19" s="45"/>
      <c r="R19" s="31" t="s">
        <v>25</v>
      </c>
      <c r="S19" s="61" t="s">
        <v>54</v>
      </c>
      <c r="T19" s="77"/>
    </row>
    <row r="20" spans="1:20" ht="13.5" customHeight="1">
      <c r="A20" s="63"/>
      <c r="B20" s="111"/>
      <c r="C20" s="65"/>
      <c r="D20" s="64"/>
      <c r="E20" s="67" t="s">
        <v>22</v>
      </c>
      <c r="F20" s="64"/>
      <c r="G20" s="34"/>
      <c r="H20" s="64"/>
      <c r="I20" s="3"/>
      <c r="J20" s="5"/>
      <c r="K20" s="63"/>
      <c r="L20" s="64"/>
      <c r="M20" s="160"/>
      <c r="N20" s="161"/>
      <c r="O20" s="182" t="s">
        <v>109</v>
      </c>
      <c r="P20" s="183"/>
      <c r="Q20" s="47"/>
      <c r="R20" s="31"/>
      <c r="S20" s="65"/>
      <c r="T20" s="69"/>
    </row>
    <row r="21" spans="1:20" ht="13.5" customHeight="1">
      <c r="A21" s="79"/>
      <c r="B21" s="12" t="s">
        <v>113</v>
      </c>
      <c r="C21" s="67"/>
      <c r="D21" s="64"/>
      <c r="E21" s="65"/>
      <c r="F21" s="26"/>
      <c r="G21" s="34"/>
      <c r="H21" s="26"/>
      <c r="I21" s="4"/>
      <c r="J21" s="7" t="s">
        <v>3</v>
      </c>
      <c r="K21" s="63"/>
      <c r="L21" s="64"/>
      <c r="M21" s="160"/>
      <c r="N21" s="161"/>
      <c r="O21" s="182"/>
      <c r="P21" s="183"/>
      <c r="Q21" s="47"/>
      <c r="R21" s="35" t="s">
        <v>121</v>
      </c>
      <c r="S21" s="67" t="s">
        <v>7</v>
      </c>
      <c r="T21" s="69"/>
    </row>
    <row r="22" spans="1:20" ht="13.5" customHeight="1">
      <c r="A22" s="63"/>
      <c r="B22" s="111"/>
      <c r="C22" s="67" t="s">
        <v>5</v>
      </c>
      <c r="D22" s="64"/>
      <c r="E22" s="65"/>
      <c r="F22" s="64"/>
      <c r="G22" s="41"/>
      <c r="H22" s="64"/>
      <c r="I22" s="4"/>
      <c r="J22" s="11"/>
      <c r="K22" s="63"/>
      <c r="L22" s="64"/>
      <c r="M22" s="160"/>
      <c r="N22" s="161"/>
      <c r="O22" s="182"/>
      <c r="P22" s="183"/>
      <c r="Q22" s="41"/>
      <c r="R22" s="78"/>
      <c r="S22" s="111"/>
      <c r="T22" s="69"/>
    </row>
    <row r="23" spans="1:20" ht="13.5" customHeight="1">
      <c r="A23" s="63"/>
      <c r="B23" s="111"/>
      <c r="C23" s="65"/>
      <c r="D23" s="64"/>
      <c r="E23" s="65"/>
      <c r="F23" s="64"/>
      <c r="G23" s="41"/>
      <c r="H23" s="64"/>
      <c r="I23" s="4"/>
      <c r="J23" s="14"/>
      <c r="K23" s="63"/>
      <c r="L23" s="64"/>
      <c r="M23" s="65"/>
      <c r="N23" s="64"/>
      <c r="O23" s="65"/>
      <c r="P23" s="64"/>
      <c r="Q23" s="41"/>
      <c r="R23" s="78"/>
      <c r="S23" s="111"/>
      <c r="T23" s="69"/>
    </row>
    <row r="24" spans="1:20" ht="13.5">
      <c r="A24" s="63"/>
      <c r="B24" s="111"/>
      <c r="C24" s="65"/>
      <c r="D24" s="64"/>
      <c r="E24" s="65"/>
      <c r="F24" s="64"/>
      <c r="G24" s="41"/>
      <c r="H24" s="64"/>
      <c r="I24" s="15"/>
      <c r="J24" s="5"/>
      <c r="K24" s="63"/>
      <c r="L24" s="64"/>
      <c r="M24" s="65"/>
      <c r="N24" s="64"/>
      <c r="O24" s="65"/>
      <c r="P24" s="64"/>
      <c r="Q24" s="41"/>
      <c r="R24" s="78"/>
      <c r="S24" s="111"/>
      <c r="T24" s="69"/>
    </row>
    <row r="25" spans="1:20" ht="13.5" customHeight="1">
      <c r="A25" s="70">
        <f>SUM(A33+B25)</f>
        <v>142.9</v>
      </c>
      <c r="B25" s="135">
        <v>14.9</v>
      </c>
      <c r="C25" s="19">
        <f>SUM(C33+D25)</f>
        <v>94.9</v>
      </c>
      <c r="D25" s="135">
        <v>5</v>
      </c>
      <c r="E25" s="19">
        <f>SUM(E33+F25)</f>
        <v>58.5</v>
      </c>
      <c r="F25" s="20">
        <v>0.8</v>
      </c>
      <c r="G25" s="42">
        <f>G33+H25</f>
        <v>41.3</v>
      </c>
      <c r="H25" s="21">
        <v>8.4</v>
      </c>
      <c r="I25" s="1">
        <f>+J25+I33</f>
        <v>13.6</v>
      </c>
      <c r="J25" s="2">
        <v>1.4</v>
      </c>
      <c r="K25" s="70"/>
      <c r="L25" s="20"/>
      <c r="M25" s="19"/>
      <c r="N25" s="20"/>
      <c r="O25" s="19">
        <f>SUM(O33+P25)</f>
        <v>205.59999999999997</v>
      </c>
      <c r="P25" s="20">
        <v>0.1</v>
      </c>
      <c r="Q25" s="38">
        <f>Q33+R25</f>
        <v>181.6</v>
      </c>
      <c r="R25" s="39">
        <v>2.4</v>
      </c>
      <c r="S25" s="116">
        <f>SUM(S33+T25)</f>
        <v>162.4</v>
      </c>
      <c r="T25" s="73">
        <v>3</v>
      </c>
    </row>
    <row r="26" spans="1:20" ht="13.5" customHeight="1">
      <c r="A26" s="57">
        <v>37</v>
      </c>
      <c r="B26" s="18" t="s">
        <v>112</v>
      </c>
      <c r="C26" s="17">
        <f>C34+1</f>
        <v>29</v>
      </c>
      <c r="D26" s="151"/>
      <c r="E26" s="17">
        <v>21</v>
      </c>
      <c r="F26" s="88" t="s">
        <v>67</v>
      </c>
      <c r="G26" s="30">
        <f>G34+1</f>
        <v>13</v>
      </c>
      <c r="H26" s="96" t="s">
        <v>30</v>
      </c>
      <c r="I26" s="17">
        <f>I34+1</f>
        <v>5</v>
      </c>
      <c r="J26" s="76" t="s">
        <v>51</v>
      </c>
      <c r="K26" s="57"/>
      <c r="L26" s="18"/>
      <c r="M26" s="17"/>
      <c r="N26" s="18"/>
      <c r="O26" s="40">
        <f>O34+1</f>
        <v>61</v>
      </c>
      <c r="P26" s="18"/>
      <c r="Q26" s="40">
        <f>Q34+1</f>
        <v>53</v>
      </c>
      <c r="R26" s="142" t="s">
        <v>131</v>
      </c>
      <c r="S26" s="98">
        <v>45</v>
      </c>
      <c r="T26" s="76" t="s">
        <v>61</v>
      </c>
    </row>
    <row r="27" spans="1:20" ht="13.5" customHeight="1">
      <c r="A27" s="60" t="s">
        <v>79</v>
      </c>
      <c r="B27" s="64"/>
      <c r="C27" s="61"/>
      <c r="D27" s="31" t="s">
        <v>19</v>
      </c>
      <c r="E27" s="61" t="s">
        <v>69</v>
      </c>
      <c r="F27" s="24"/>
      <c r="G27" s="29"/>
      <c r="H27" s="10" t="s">
        <v>32</v>
      </c>
      <c r="I27" s="61"/>
      <c r="J27" s="77" t="s">
        <v>124</v>
      </c>
      <c r="K27" s="63"/>
      <c r="L27" s="64"/>
      <c r="M27" s="23"/>
      <c r="N27" s="24"/>
      <c r="O27" s="61"/>
      <c r="P27" s="8"/>
      <c r="Q27" s="29"/>
      <c r="R27" s="31" t="s">
        <v>26</v>
      </c>
      <c r="S27" s="61"/>
      <c r="T27" s="77" t="s">
        <v>84</v>
      </c>
    </row>
    <row r="28" spans="1:20" ht="13.5" customHeight="1">
      <c r="A28" s="63"/>
      <c r="B28" s="64"/>
      <c r="C28" s="65"/>
      <c r="D28" s="24"/>
      <c r="E28" s="65"/>
      <c r="F28" s="64"/>
      <c r="G28" s="82"/>
      <c r="H28" s="102"/>
      <c r="I28" s="65"/>
      <c r="J28" s="69"/>
      <c r="K28" s="63"/>
      <c r="L28" s="64"/>
      <c r="M28" s="25"/>
      <c r="N28" s="26"/>
      <c r="O28" s="25" t="s">
        <v>9</v>
      </c>
      <c r="P28" s="111"/>
      <c r="Q28" s="185" t="s">
        <v>130</v>
      </c>
      <c r="R28" s="186"/>
      <c r="S28" s="65"/>
      <c r="T28" s="69"/>
    </row>
    <row r="29" spans="1:20" ht="13.5" customHeight="1">
      <c r="A29" s="79" t="s">
        <v>6</v>
      </c>
      <c r="B29" s="137"/>
      <c r="C29" s="65"/>
      <c r="D29" s="26"/>
      <c r="E29" s="67" t="s">
        <v>68</v>
      </c>
      <c r="F29" s="64"/>
      <c r="G29" s="34"/>
      <c r="H29" s="106" t="s">
        <v>7</v>
      </c>
      <c r="I29" s="65"/>
      <c r="J29" s="7" t="s">
        <v>92</v>
      </c>
      <c r="K29" s="63"/>
      <c r="L29" s="64"/>
      <c r="M29" s="27"/>
      <c r="N29" s="26"/>
      <c r="O29" s="65"/>
      <c r="P29" s="12"/>
      <c r="Q29" s="34"/>
      <c r="R29" s="35"/>
      <c r="S29" s="65"/>
      <c r="T29" s="7" t="s">
        <v>119</v>
      </c>
    </row>
    <row r="30" spans="1:20" ht="13.5" customHeight="1">
      <c r="A30" s="63"/>
      <c r="B30" s="136"/>
      <c r="C30" s="65"/>
      <c r="D30" s="26" t="s">
        <v>20</v>
      </c>
      <c r="E30" s="65"/>
      <c r="F30" s="64"/>
      <c r="G30" s="84"/>
      <c r="H30" s="102"/>
      <c r="I30" s="65"/>
      <c r="J30" s="69"/>
      <c r="K30" s="63"/>
      <c r="L30" s="64"/>
      <c r="M30" s="27"/>
      <c r="N30" s="28"/>
      <c r="O30" s="65"/>
      <c r="P30" s="16"/>
      <c r="Q30" s="41"/>
      <c r="R30" s="35" t="s">
        <v>120</v>
      </c>
      <c r="S30" s="65"/>
      <c r="T30" s="69"/>
    </row>
    <row r="31" spans="1:20" ht="13.5" customHeight="1">
      <c r="A31" s="79"/>
      <c r="B31" s="64"/>
      <c r="C31" s="65"/>
      <c r="D31" s="64"/>
      <c r="E31" s="65"/>
      <c r="F31" s="64"/>
      <c r="G31" s="41"/>
      <c r="H31" s="102"/>
      <c r="I31" s="65"/>
      <c r="J31" s="69"/>
      <c r="K31" s="63"/>
      <c r="L31" s="64"/>
      <c r="M31" s="27"/>
      <c r="N31" s="28"/>
      <c r="O31" s="65"/>
      <c r="P31" s="16"/>
      <c r="Q31" s="41"/>
      <c r="R31" s="78"/>
      <c r="S31" s="65"/>
      <c r="T31" s="69"/>
    </row>
    <row r="32" spans="1:20" ht="13.5" customHeight="1">
      <c r="A32" s="63"/>
      <c r="B32" s="64"/>
      <c r="C32" s="65"/>
      <c r="D32" s="64"/>
      <c r="E32" s="65"/>
      <c r="F32" s="64"/>
      <c r="G32" s="41"/>
      <c r="H32" s="102"/>
      <c r="I32" s="65"/>
      <c r="J32" s="69"/>
      <c r="K32" s="63"/>
      <c r="L32" s="64"/>
      <c r="M32" s="27"/>
      <c r="N32" s="28"/>
      <c r="O32" s="65"/>
      <c r="P32" s="16"/>
      <c r="Q32" s="41"/>
      <c r="R32" s="78"/>
      <c r="S32" s="65"/>
      <c r="T32" s="69"/>
    </row>
    <row r="33" spans="1:20" ht="13.5" customHeight="1">
      <c r="A33" s="70">
        <f>SUM(A41+B33)</f>
        <v>128</v>
      </c>
      <c r="B33" s="20">
        <v>4.5</v>
      </c>
      <c r="C33" s="19">
        <f>SUM(C41+D33)</f>
        <v>89.9</v>
      </c>
      <c r="D33" s="20">
        <v>5.4</v>
      </c>
      <c r="E33" s="19">
        <f>SUM(E41+F33)</f>
        <v>57.7</v>
      </c>
      <c r="F33" s="20">
        <v>0.2</v>
      </c>
      <c r="G33" s="113">
        <f>G41+H33</f>
        <v>32.9</v>
      </c>
      <c r="H33" s="147">
        <v>1.2</v>
      </c>
      <c r="I33" s="1">
        <f>+J33+I41</f>
        <v>12.2</v>
      </c>
      <c r="J33" s="2">
        <v>7.1</v>
      </c>
      <c r="K33" s="70"/>
      <c r="L33" s="20"/>
      <c r="M33" s="19"/>
      <c r="N33" s="20"/>
      <c r="O33" s="42">
        <f>O41+P33</f>
        <v>205.49999999999997</v>
      </c>
      <c r="P33" s="119">
        <v>0.7</v>
      </c>
      <c r="Q33" s="113">
        <f>Q41+R33</f>
        <v>179.2</v>
      </c>
      <c r="R33" s="39">
        <v>0.3</v>
      </c>
      <c r="S33" s="19">
        <f>S41+T33</f>
        <v>159.4</v>
      </c>
      <c r="T33" s="73">
        <v>3.9</v>
      </c>
    </row>
    <row r="34" spans="1:20" ht="13.5" customHeight="1">
      <c r="A34" s="57">
        <v>36</v>
      </c>
      <c r="B34" s="18" t="s">
        <v>126</v>
      </c>
      <c r="C34" s="17">
        <f>C42+1</f>
        <v>28</v>
      </c>
      <c r="D34" s="88"/>
      <c r="E34" s="17">
        <v>20</v>
      </c>
      <c r="F34" s="155" t="s">
        <v>89</v>
      </c>
      <c r="G34" s="40">
        <f>G42+1</f>
        <v>12</v>
      </c>
      <c r="H34" s="142" t="s">
        <v>29</v>
      </c>
      <c r="I34" s="98">
        <f>I42+1</f>
        <v>4</v>
      </c>
      <c r="J34" s="76" t="s">
        <v>49</v>
      </c>
      <c r="K34" s="57"/>
      <c r="L34" s="18"/>
      <c r="M34" s="17"/>
      <c r="N34" s="18"/>
      <c r="O34" s="40">
        <f>O42+1</f>
        <v>60</v>
      </c>
      <c r="P34" s="18" t="s">
        <v>1</v>
      </c>
      <c r="Q34" s="17">
        <f>Q42+1</f>
        <v>52</v>
      </c>
      <c r="R34" s="142"/>
      <c r="S34" s="179" t="s">
        <v>117</v>
      </c>
      <c r="T34" s="180"/>
    </row>
    <row r="35" spans="1:20" ht="13.5" customHeight="1">
      <c r="A35" s="60"/>
      <c r="B35" s="24"/>
      <c r="C35" s="155"/>
      <c r="D35" s="24" t="s">
        <v>78</v>
      </c>
      <c r="E35" s="62" t="s">
        <v>17</v>
      </c>
      <c r="F35" s="24"/>
      <c r="G35" s="29" t="s">
        <v>33</v>
      </c>
      <c r="H35" s="78"/>
      <c r="I35" s="8"/>
      <c r="J35" s="77"/>
      <c r="K35" s="63"/>
      <c r="L35" s="64"/>
      <c r="M35" s="61"/>
      <c r="N35" s="24"/>
      <c r="O35" s="61" t="s">
        <v>15</v>
      </c>
      <c r="P35" s="31"/>
      <c r="Q35" s="29"/>
      <c r="R35" s="24"/>
      <c r="S35" s="181" t="s">
        <v>11</v>
      </c>
      <c r="T35" s="180"/>
    </row>
    <row r="36" spans="1:20" ht="13.5" customHeight="1">
      <c r="A36" s="63"/>
      <c r="B36" s="64"/>
      <c r="C36" s="155"/>
      <c r="D36" s="64"/>
      <c r="E36" s="177" t="s">
        <v>93</v>
      </c>
      <c r="F36" s="178"/>
      <c r="G36" s="34"/>
      <c r="H36" s="78"/>
      <c r="I36" s="12"/>
      <c r="J36" s="7" t="s">
        <v>53</v>
      </c>
      <c r="K36" s="63"/>
      <c r="L36" s="64"/>
      <c r="M36" s="65"/>
      <c r="N36" s="64"/>
      <c r="O36" s="65"/>
      <c r="P36" s="33"/>
      <c r="Q36" s="29"/>
      <c r="R36" s="64"/>
      <c r="S36" s="140"/>
      <c r="T36" s="69"/>
    </row>
    <row r="37" spans="1:20" ht="13.5" customHeight="1">
      <c r="A37" s="79"/>
      <c r="B37" s="26" t="s">
        <v>125</v>
      </c>
      <c r="C37" s="67"/>
      <c r="D37" s="26" t="s">
        <v>95</v>
      </c>
      <c r="E37" s="65"/>
      <c r="F37" s="155"/>
      <c r="G37" s="34" t="s">
        <v>27</v>
      </c>
      <c r="H37" s="78"/>
      <c r="I37" s="111"/>
      <c r="J37" s="69"/>
      <c r="K37" s="63"/>
      <c r="L37" s="64"/>
      <c r="M37" s="67"/>
      <c r="N37" s="64"/>
      <c r="O37" s="67" t="s">
        <v>16</v>
      </c>
      <c r="P37" s="35"/>
      <c r="Q37" s="34"/>
      <c r="R37" s="152" t="s">
        <v>129</v>
      </c>
      <c r="S37" s="67"/>
      <c r="T37" s="171" t="s">
        <v>118</v>
      </c>
    </row>
    <row r="38" spans="1:20" ht="13.5" customHeight="1">
      <c r="A38" s="63"/>
      <c r="B38" s="64"/>
      <c r="C38" s="65"/>
      <c r="D38" s="64"/>
      <c r="E38" s="65"/>
      <c r="F38" s="155"/>
      <c r="G38" s="84"/>
      <c r="H38" s="85"/>
      <c r="I38" s="111"/>
      <c r="J38" s="69"/>
      <c r="K38" s="63"/>
      <c r="L38" s="64"/>
      <c r="M38" s="65"/>
      <c r="N38" s="64"/>
      <c r="O38" s="32"/>
      <c r="P38" s="33"/>
      <c r="Q38" s="65"/>
      <c r="R38" s="64"/>
      <c r="S38" s="65"/>
      <c r="T38" s="69"/>
    </row>
    <row r="39" spans="1:20" ht="13.5" customHeight="1">
      <c r="A39" s="63"/>
      <c r="B39" s="64"/>
      <c r="C39" s="65"/>
      <c r="D39" s="64"/>
      <c r="E39" s="65"/>
      <c r="F39" s="155"/>
      <c r="G39" s="41"/>
      <c r="H39" s="85"/>
      <c r="I39" s="111"/>
      <c r="J39" s="69"/>
      <c r="K39" s="63"/>
      <c r="L39" s="64"/>
      <c r="M39" s="65"/>
      <c r="N39" s="64"/>
      <c r="O39" s="36"/>
      <c r="P39" s="33"/>
      <c r="Q39" s="65"/>
      <c r="R39" s="64"/>
      <c r="S39" s="65"/>
      <c r="T39" s="69"/>
    </row>
    <row r="40" spans="1:20" ht="13.5" customHeight="1">
      <c r="A40" s="63"/>
      <c r="B40" s="64"/>
      <c r="C40" s="65"/>
      <c r="D40" s="64"/>
      <c r="E40" s="65"/>
      <c r="F40" s="155"/>
      <c r="G40" s="41"/>
      <c r="H40" s="78"/>
      <c r="I40" s="111"/>
      <c r="J40" s="69"/>
      <c r="K40" s="63"/>
      <c r="L40" s="64"/>
      <c r="M40" s="65"/>
      <c r="N40" s="64"/>
      <c r="O40" s="37"/>
      <c r="P40" s="33"/>
      <c r="Q40" s="65"/>
      <c r="R40" s="64"/>
      <c r="S40" s="65"/>
      <c r="T40" s="69"/>
    </row>
    <row r="41" spans="1:20" ht="13.5" customHeight="1">
      <c r="A41" s="70">
        <f>SUM(A49+B41)</f>
        <v>123.50000000000001</v>
      </c>
      <c r="B41" s="20">
        <v>1.8</v>
      </c>
      <c r="C41" s="19">
        <f>SUM(C49+D41)</f>
        <v>84.5</v>
      </c>
      <c r="D41" s="20">
        <v>0.6</v>
      </c>
      <c r="E41" s="120">
        <f>SUM(E49+F41)</f>
        <v>57.5</v>
      </c>
      <c r="F41" s="20">
        <v>4.7</v>
      </c>
      <c r="G41" s="42">
        <f>G49+H41</f>
        <v>31.7</v>
      </c>
      <c r="H41" s="43">
        <v>2.6</v>
      </c>
      <c r="I41" s="112">
        <f>SUM(I49+J41)</f>
        <v>5.1</v>
      </c>
      <c r="J41" s="2">
        <v>4.3</v>
      </c>
      <c r="K41" s="70"/>
      <c r="L41" s="20"/>
      <c r="M41" s="120"/>
      <c r="N41" s="122"/>
      <c r="O41" s="42">
        <f>O49+P41</f>
        <v>204.79999999999998</v>
      </c>
      <c r="P41" s="39">
        <v>4.3</v>
      </c>
      <c r="Q41" s="19">
        <f>SUM(Q49+R41)</f>
        <v>178.89999999999998</v>
      </c>
      <c r="R41" s="20">
        <v>2.4</v>
      </c>
      <c r="S41" s="120">
        <f>S49+T41</f>
        <v>155.5</v>
      </c>
      <c r="T41" s="73">
        <v>2.4</v>
      </c>
    </row>
    <row r="42" spans="1:20" ht="13.5" customHeight="1">
      <c r="A42" s="57">
        <v>35</v>
      </c>
      <c r="B42" s="162"/>
      <c r="C42" s="17">
        <f>C50+1</f>
        <v>27</v>
      </c>
      <c r="D42" s="155"/>
      <c r="E42" s="173" t="s">
        <v>86</v>
      </c>
      <c r="F42" s="174"/>
      <c r="G42" s="44">
        <f>G50+1</f>
        <v>11</v>
      </c>
      <c r="H42" s="75" t="s">
        <v>28</v>
      </c>
      <c r="I42" s="17">
        <f>I50+1</f>
        <v>3</v>
      </c>
      <c r="J42" s="76" t="s">
        <v>47</v>
      </c>
      <c r="K42" s="57"/>
      <c r="L42" s="18"/>
      <c r="M42" s="17"/>
      <c r="N42" s="18"/>
      <c r="O42" s="44">
        <f>O50+1</f>
        <v>59</v>
      </c>
      <c r="P42" s="121" t="s">
        <v>48</v>
      </c>
      <c r="Q42" s="17">
        <f>Q50+1</f>
        <v>51</v>
      </c>
      <c r="R42" s="18" t="s">
        <v>28</v>
      </c>
      <c r="S42" s="17">
        <f>S50+1</f>
        <v>43</v>
      </c>
      <c r="T42" s="76" t="s">
        <v>63</v>
      </c>
    </row>
    <row r="43" spans="1:20" ht="13.5" customHeight="1">
      <c r="A43" s="163"/>
      <c r="B43" s="162"/>
      <c r="C43" s="61" t="s">
        <v>77</v>
      </c>
      <c r="D43" s="155"/>
      <c r="E43" s="175" t="s">
        <v>87</v>
      </c>
      <c r="F43" s="176"/>
      <c r="G43" s="45"/>
      <c r="H43" s="24" t="s">
        <v>35</v>
      </c>
      <c r="I43" s="61"/>
      <c r="J43" s="77" t="s">
        <v>52</v>
      </c>
      <c r="K43" s="63"/>
      <c r="L43" s="64"/>
      <c r="M43" s="61"/>
      <c r="N43" s="24"/>
      <c r="O43" s="61" t="s">
        <v>10</v>
      </c>
      <c r="P43" s="8"/>
      <c r="Q43" s="61" t="s">
        <v>128</v>
      </c>
      <c r="R43" s="24"/>
      <c r="S43" s="8" t="s">
        <v>83</v>
      </c>
      <c r="T43" s="170"/>
    </row>
    <row r="44" spans="1:20" ht="13.5" customHeight="1">
      <c r="A44" s="164"/>
      <c r="B44" s="165"/>
      <c r="C44" s="65"/>
      <c r="D44" s="155"/>
      <c r="E44" s="67"/>
      <c r="F44" s="64"/>
      <c r="G44" s="47"/>
      <c r="H44" s="78"/>
      <c r="I44" s="65"/>
      <c r="J44" s="69"/>
      <c r="K44" s="63"/>
      <c r="L44" s="64"/>
      <c r="M44" s="67"/>
      <c r="N44" s="64"/>
      <c r="O44" s="67" t="s">
        <v>98</v>
      </c>
      <c r="P44" s="47"/>
      <c r="Q44" s="65"/>
      <c r="R44" s="64"/>
      <c r="S44" s="111"/>
      <c r="T44" s="170"/>
    </row>
    <row r="45" spans="1:20" ht="13.5" customHeight="1">
      <c r="A45" s="164"/>
      <c r="B45" s="165"/>
      <c r="C45" s="67" t="s">
        <v>76</v>
      </c>
      <c r="D45" s="155"/>
      <c r="E45" s="131" t="s">
        <v>88</v>
      </c>
      <c r="F45" s="64"/>
      <c r="G45" s="51"/>
      <c r="H45" s="35" t="s">
        <v>34</v>
      </c>
      <c r="I45" s="65"/>
      <c r="J45" s="7" t="s">
        <v>91</v>
      </c>
      <c r="K45" s="63"/>
      <c r="L45" s="64"/>
      <c r="M45" s="67"/>
      <c r="N45" s="64"/>
      <c r="O45" s="47"/>
      <c r="P45" s="47"/>
      <c r="Q45" s="34" t="s">
        <v>27</v>
      </c>
      <c r="R45" s="26"/>
      <c r="S45" s="12" t="s">
        <v>82</v>
      </c>
      <c r="T45" s="69"/>
    </row>
    <row r="46" spans="1:20" ht="13.5" customHeight="1">
      <c r="A46" s="127"/>
      <c r="B46" s="55"/>
      <c r="C46" s="65"/>
      <c r="D46" s="155"/>
      <c r="E46" s="65"/>
      <c r="F46" s="64"/>
      <c r="G46" s="51"/>
      <c r="H46" s="78"/>
      <c r="I46" s="65"/>
      <c r="J46" s="69"/>
      <c r="K46" s="63"/>
      <c r="L46" s="64"/>
      <c r="M46" s="65"/>
      <c r="N46" s="64"/>
      <c r="O46" s="48"/>
      <c r="P46" s="48"/>
      <c r="Q46" s="65"/>
      <c r="R46" s="64"/>
      <c r="S46" s="67"/>
      <c r="T46" s="69"/>
    </row>
    <row r="47" spans="1:20" ht="13.5" customHeight="1">
      <c r="A47" s="164"/>
      <c r="B47" s="128"/>
      <c r="C47" s="65"/>
      <c r="D47" s="155"/>
      <c r="E47" s="65"/>
      <c r="F47" s="64"/>
      <c r="G47" s="51"/>
      <c r="H47" s="78"/>
      <c r="I47" s="65"/>
      <c r="J47" s="69"/>
      <c r="K47" s="63"/>
      <c r="L47" s="64"/>
      <c r="M47" s="65"/>
      <c r="N47" s="64"/>
      <c r="O47" s="48"/>
      <c r="P47" s="48"/>
      <c r="Q47" s="65"/>
      <c r="R47" s="64"/>
      <c r="S47" s="65"/>
      <c r="T47" s="69"/>
    </row>
    <row r="48" spans="1:20" ht="13.5" customHeight="1">
      <c r="A48" s="164"/>
      <c r="B48" s="165"/>
      <c r="C48" s="65"/>
      <c r="D48" s="155"/>
      <c r="E48" s="65"/>
      <c r="F48" s="64"/>
      <c r="G48" s="53"/>
      <c r="H48" s="78"/>
      <c r="I48" s="65"/>
      <c r="J48" s="69"/>
      <c r="K48" s="63"/>
      <c r="L48" s="64"/>
      <c r="M48" s="65"/>
      <c r="N48" s="64"/>
      <c r="O48" s="48"/>
      <c r="P48" s="48"/>
      <c r="Q48" s="65"/>
      <c r="R48" s="64"/>
      <c r="S48" s="65"/>
      <c r="T48" s="69"/>
    </row>
    <row r="49" spans="1:20" ht="13.5" customHeight="1">
      <c r="A49" s="166">
        <f>SUM(A57+B49)</f>
        <v>121.70000000000002</v>
      </c>
      <c r="B49" s="167">
        <v>0.6</v>
      </c>
      <c r="C49" s="19">
        <f>SUM(C57+D49)</f>
        <v>83.9</v>
      </c>
      <c r="D49" s="20">
        <v>1.8</v>
      </c>
      <c r="E49" s="19">
        <f>SUM(E57+F49)</f>
        <v>52.8</v>
      </c>
      <c r="F49" s="20">
        <v>0.3</v>
      </c>
      <c r="G49" s="93">
        <f>G57+H49</f>
        <v>29.099999999999998</v>
      </c>
      <c r="H49" s="43">
        <v>2.7</v>
      </c>
      <c r="I49" s="1">
        <f>SUM(I57+J49)</f>
        <v>0.7999999999999999</v>
      </c>
      <c r="J49" s="2">
        <v>0.7</v>
      </c>
      <c r="K49" s="70"/>
      <c r="L49" s="20"/>
      <c r="M49" s="19"/>
      <c r="N49" s="20"/>
      <c r="O49" s="49">
        <f>+P49+O57</f>
        <v>200.49999999999997</v>
      </c>
      <c r="P49" s="119">
        <v>7.1</v>
      </c>
      <c r="Q49" s="19">
        <f>SUM(Q57+R49)</f>
        <v>176.49999999999997</v>
      </c>
      <c r="R49" s="20">
        <v>2.6</v>
      </c>
      <c r="S49" s="19">
        <f>SUM(S57+T49)</f>
        <v>153.1</v>
      </c>
      <c r="T49" s="73">
        <v>5</v>
      </c>
    </row>
    <row r="50" spans="1:20" ht="13.5" customHeight="1">
      <c r="A50" s="57">
        <f>A58+1</f>
        <v>34</v>
      </c>
      <c r="B50" s="18"/>
      <c r="C50" s="17">
        <f>C58+1</f>
        <v>26</v>
      </c>
      <c r="D50" s="18" t="s">
        <v>75</v>
      </c>
      <c r="E50" s="17">
        <f>E58+1</f>
        <v>18</v>
      </c>
      <c r="F50" s="18" t="s">
        <v>63</v>
      </c>
      <c r="G50" s="54">
        <f>G58+1</f>
        <v>10</v>
      </c>
      <c r="H50" s="168" t="s">
        <v>85</v>
      </c>
      <c r="I50" s="17">
        <v>2</v>
      </c>
      <c r="J50" s="76"/>
      <c r="K50" s="57"/>
      <c r="L50" s="18"/>
      <c r="M50" s="17"/>
      <c r="N50" s="18"/>
      <c r="O50" s="44">
        <f>O58+1</f>
        <v>58</v>
      </c>
      <c r="P50" s="121" t="s">
        <v>50</v>
      </c>
      <c r="Q50" s="17">
        <f>Q58+1</f>
        <v>50</v>
      </c>
      <c r="R50" s="18" t="s">
        <v>29</v>
      </c>
      <c r="S50" s="17">
        <f>S58+1</f>
        <v>42</v>
      </c>
      <c r="T50" s="76" t="s">
        <v>66</v>
      </c>
    </row>
    <row r="51" spans="1:20" ht="13.5" customHeight="1">
      <c r="A51" s="60" t="s">
        <v>111</v>
      </c>
      <c r="B51" s="132"/>
      <c r="C51" s="61" t="s">
        <v>14</v>
      </c>
      <c r="D51" s="155"/>
      <c r="E51" s="61"/>
      <c r="F51" s="24" t="s">
        <v>65</v>
      </c>
      <c r="G51" s="29" t="s">
        <v>35</v>
      </c>
      <c r="H51" s="125"/>
      <c r="I51" s="4"/>
      <c r="J51" s="22"/>
      <c r="K51" s="63"/>
      <c r="L51" s="64"/>
      <c r="M51" s="61"/>
      <c r="N51" s="24"/>
      <c r="O51" s="61" t="s">
        <v>0</v>
      </c>
      <c r="P51" s="8"/>
      <c r="Q51" s="61"/>
      <c r="R51" s="24" t="s">
        <v>97</v>
      </c>
      <c r="S51" s="61"/>
      <c r="T51" s="77"/>
    </row>
    <row r="52" spans="1:20" ht="13.5" customHeight="1">
      <c r="A52" s="63"/>
      <c r="B52" s="64"/>
      <c r="C52" s="67"/>
      <c r="D52" s="155"/>
      <c r="E52" s="65"/>
      <c r="F52" s="64"/>
      <c r="G52" s="34"/>
      <c r="H52" s="169"/>
      <c r="I52" s="4"/>
      <c r="J52" s="22"/>
      <c r="K52" s="63"/>
      <c r="L52" s="64"/>
      <c r="M52" s="65"/>
      <c r="N52" s="64"/>
      <c r="O52" s="65"/>
      <c r="P52" s="111"/>
      <c r="Q52" s="65"/>
      <c r="R52" s="64"/>
      <c r="S52" s="177" t="s">
        <v>127</v>
      </c>
      <c r="T52" s="184"/>
    </row>
    <row r="53" spans="1:20" ht="13.5" customHeight="1">
      <c r="A53" s="79" t="s">
        <v>110</v>
      </c>
      <c r="B53" s="64"/>
      <c r="C53" s="65"/>
      <c r="D53" s="155"/>
      <c r="E53" s="65"/>
      <c r="F53" s="26" t="s">
        <v>64</v>
      </c>
      <c r="G53" s="34" t="s">
        <v>36</v>
      </c>
      <c r="H53" s="35"/>
      <c r="I53" s="126" t="s">
        <v>2</v>
      </c>
      <c r="J53" s="22"/>
      <c r="K53" s="63"/>
      <c r="L53" s="64"/>
      <c r="M53" s="67"/>
      <c r="N53" s="64"/>
      <c r="O53" s="67" t="s">
        <v>8</v>
      </c>
      <c r="P53" s="12"/>
      <c r="Q53" s="67"/>
      <c r="R53" s="26" t="s">
        <v>120</v>
      </c>
      <c r="S53" s="67"/>
      <c r="T53" s="7" t="s">
        <v>116</v>
      </c>
    </row>
    <row r="54" spans="1:20" ht="13.5" customHeight="1">
      <c r="A54" s="79"/>
      <c r="B54" s="64"/>
      <c r="C54" s="65"/>
      <c r="D54" s="155"/>
      <c r="E54" s="65"/>
      <c r="F54" s="64"/>
      <c r="G54" s="48"/>
      <c r="H54" s="94"/>
      <c r="I54" s="4"/>
      <c r="J54" s="22"/>
      <c r="K54" s="63"/>
      <c r="L54" s="64"/>
      <c r="M54" s="65"/>
      <c r="N54" s="64"/>
      <c r="O54" s="51"/>
      <c r="P54" s="47"/>
      <c r="Q54" s="65"/>
      <c r="R54" s="64"/>
      <c r="S54" s="65"/>
      <c r="T54" s="69"/>
    </row>
    <row r="55" spans="1:20" ht="13.5" customHeight="1">
      <c r="A55" s="60"/>
      <c r="B55" s="64"/>
      <c r="C55" s="65"/>
      <c r="D55" s="158" t="s">
        <v>38</v>
      </c>
      <c r="E55" s="65"/>
      <c r="F55" s="64"/>
      <c r="G55" s="86"/>
      <c r="H55" s="33"/>
      <c r="I55" s="4"/>
      <c r="J55" s="22"/>
      <c r="K55" s="63"/>
      <c r="L55" s="64"/>
      <c r="M55" s="65"/>
      <c r="N55" s="64"/>
      <c r="O55" s="51"/>
      <c r="P55" s="83"/>
      <c r="Q55" s="65"/>
      <c r="R55" s="64"/>
      <c r="S55" s="65"/>
      <c r="T55" s="69"/>
    </row>
    <row r="56" spans="1:20" ht="13.5" customHeight="1">
      <c r="A56" s="63"/>
      <c r="B56" s="64"/>
      <c r="C56" s="65"/>
      <c r="D56" s="64"/>
      <c r="E56" s="65"/>
      <c r="F56" s="64"/>
      <c r="G56" s="48"/>
      <c r="H56" s="33"/>
      <c r="I56" s="4"/>
      <c r="J56" s="22"/>
      <c r="K56" s="63"/>
      <c r="L56" s="64"/>
      <c r="M56" s="65"/>
      <c r="N56" s="64"/>
      <c r="O56" s="51"/>
      <c r="P56" s="83"/>
      <c r="Q56" s="65"/>
      <c r="R56" s="64"/>
      <c r="S56" s="65"/>
      <c r="T56" s="69"/>
    </row>
    <row r="57" spans="1:20" ht="13.5" customHeight="1">
      <c r="A57" s="70">
        <f>SUM(A65+B57)</f>
        <v>121.10000000000002</v>
      </c>
      <c r="B57" s="20">
        <v>5.4</v>
      </c>
      <c r="C57" s="19">
        <f>SUM(C65+D57)</f>
        <v>82.10000000000001</v>
      </c>
      <c r="D57" s="20">
        <v>4.5</v>
      </c>
      <c r="E57" s="19">
        <f>SUM(E65+F57)</f>
        <v>52.5</v>
      </c>
      <c r="F57" s="20">
        <v>6.3</v>
      </c>
      <c r="G57" s="49">
        <f>G65+H57</f>
        <v>26.4</v>
      </c>
      <c r="H57" s="43">
        <v>2.4</v>
      </c>
      <c r="I57" s="1">
        <f>+J57</f>
        <v>0.1</v>
      </c>
      <c r="J57" s="2">
        <v>0.1</v>
      </c>
      <c r="K57" s="70"/>
      <c r="L57" s="20"/>
      <c r="M57" s="19"/>
      <c r="N57" s="20"/>
      <c r="O57" s="49">
        <f>O65+P57</f>
        <v>193.39999999999998</v>
      </c>
      <c r="P57" s="119">
        <v>1.4</v>
      </c>
      <c r="Q57" s="19">
        <f>SUM(Q65+R57)</f>
        <v>173.89999999999998</v>
      </c>
      <c r="R57" s="20">
        <v>1.2</v>
      </c>
      <c r="S57" s="19">
        <f>SUM(S65+T57)</f>
        <v>148.1</v>
      </c>
      <c r="T57" s="73">
        <v>0.2</v>
      </c>
    </row>
    <row r="58" spans="1:20" ht="13.5" customHeight="1">
      <c r="A58" s="57">
        <f>C2+1</f>
        <v>33</v>
      </c>
      <c r="B58" s="18"/>
      <c r="C58" s="17">
        <f>E2+1</f>
        <v>25</v>
      </c>
      <c r="D58" s="18" t="s">
        <v>73</v>
      </c>
      <c r="E58" s="95">
        <f>G2+1</f>
        <v>17</v>
      </c>
      <c r="F58" s="18" t="s">
        <v>61</v>
      </c>
      <c r="G58" s="44">
        <f>I2+1</f>
        <v>9</v>
      </c>
      <c r="H58" s="75" t="s">
        <v>37</v>
      </c>
      <c r="I58" s="97" t="s">
        <v>39</v>
      </c>
      <c r="J58" s="90" t="s">
        <v>43</v>
      </c>
      <c r="K58" s="57"/>
      <c r="L58" s="18"/>
      <c r="M58" s="98"/>
      <c r="N58" s="18"/>
      <c r="O58" s="44">
        <f>Q2+1</f>
        <v>57</v>
      </c>
      <c r="P58" s="121"/>
      <c r="Q58" s="17">
        <v>49</v>
      </c>
      <c r="R58" s="18" t="s">
        <v>30</v>
      </c>
      <c r="S58" s="17">
        <f>A2+1</f>
        <v>41</v>
      </c>
      <c r="T58" s="81" t="s">
        <v>67</v>
      </c>
    </row>
    <row r="59" spans="1:20" ht="13.5" customHeight="1">
      <c r="A59" s="60" t="s">
        <v>107</v>
      </c>
      <c r="B59" s="155"/>
      <c r="C59" s="61"/>
      <c r="D59" s="24" t="s">
        <v>74</v>
      </c>
      <c r="E59" s="61" t="s">
        <v>62</v>
      </c>
      <c r="F59" s="24"/>
      <c r="G59" s="45"/>
      <c r="H59" s="31"/>
      <c r="I59" s="99" t="s">
        <v>42</v>
      </c>
      <c r="J59" s="100"/>
      <c r="K59" s="63"/>
      <c r="L59" s="64"/>
      <c r="M59" s="8"/>
      <c r="N59" s="9"/>
      <c r="O59" s="45"/>
      <c r="P59" s="45"/>
      <c r="Q59" s="61" t="s">
        <v>31</v>
      </c>
      <c r="R59" s="24"/>
      <c r="S59" s="61"/>
      <c r="T59" s="46" t="s">
        <v>81</v>
      </c>
    </row>
    <row r="60" spans="1:20" ht="13.5" customHeight="1">
      <c r="A60" s="63"/>
      <c r="B60" s="155"/>
      <c r="C60" s="65"/>
      <c r="D60" s="64"/>
      <c r="E60" s="65"/>
      <c r="F60" s="64"/>
      <c r="G60" s="48"/>
      <c r="H60" s="33"/>
      <c r="I60" s="103" t="s">
        <v>40</v>
      </c>
      <c r="J60" s="104"/>
      <c r="K60" s="63"/>
      <c r="L60" s="64"/>
      <c r="M60" s="160"/>
      <c r="N60" s="161"/>
      <c r="O60" s="52"/>
      <c r="P60" s="83"/>
      <c r="Q60" s="65"/>
      <c r="R60" s="64"/>
      <c r="S60" s="65"/>
      <c r="T60" s="77"/>
    </row>
    <row r="61" spans="1:20" ht="13.5" customHeight="1">
      <c r="A61" s="79"/>
      <c r="B61" s="155"/>
      <c r="C61" s="67"/>
      <c r="D61" s="26" t="s">
        <v>94</v>
      </c>
      <c r="E61" s="67" t="s">
        <v>4</v>
      </c>
      <c r="F61" s="64"/>
      <c r="G61" s="47" t="s">
        <v>27</v>
      </c>
      <c r="H61" s="35"/>
      <c r="I61" s="103"/>
      <c r="J61" s="104"/>
      <c r="K61" s="63"/>
      <c r="L61" s="64"/>
      <c r="M61" s="160"/>
      <c r="N61" s="161"/>
      <c r="O61" s="51"/>
      <c r="P61" s="47"/>
      <c r="Q61" s="67" t="s">
        <v>120</v>
      </c>
      <c r="R61" s="26"/>
      <c r="S61" s="67"/>
      <c r="T61" s="7"/>
    </row>
    <row r="62" spans="1:20" ht="13.5" customHeight="1">
      <c r="A62" s="154" t="s">
        <v>108</v>
      </c>
      <c r="B62" s="155"/>
      <c r="C62" s="65"/>
      <c r="D62" s="64"/>
      <c r="E62" s="105"/>
      <c r="F62" s="64"/>
      <c r="G62" s="47"/>
      <c r="H62" s="33"/>
      <c r="I62" s="103" t="s">
        <v>41</v>
      </c>
      <c r="J62" s="104"/>
      <c r="K62" s="63"/>
      <c r="L62" s="64"/>
      <c r="M62" s="160"/>
      <c r="N62" s="161"/>
      <c r="O62" s="51"/>
      <c r="P62" s="47"/>
      <c r="Q62" s="65"/>
      <c r="R62" s="64"/>
      <c r="S62" s="65"/>
      <c r="T62" s="69"/>
    </row>
    <row r="63" spans="1:20" ht="13.5" customHeight="1">
      <c r="A63" s="63"/>
      <c r="B63" s="64"/>
      <c r="C63" s="65"/>
      <c r="D63" s="64"/>
      <c r="E63" s="101"/>
      <c r="F63" s="64"/>
      <c r="G63" s="86"/>
      <c r="H63" s="33"/>
      <c r="I63" s="65"/>
      <c r="J63" s="104"/>
      <c r="K63" s="63"/>
      <c r="L63" s="64"/>
      <c r="M63" s="12"/>
      <c r="N63" s="13"/>
      <c r="O63" s="51"/>
      <c r="P63" s="86"/>
      <c r="Q63" s="65"/>
      <c r="R63" s="64"/>
      <c r="S63" s="65"/>
      <c r="T63" s="69"/>
    </row>
    <row r="64" spans="1:20" ht="13.5" customHeight="1">
      <c r="A64" s="63"/>
      <c r="B64" s="64"/>
      <c r="C64" s="65"/>
      <c r="D64" s="64"/>
      <c r="E64" s="101"/>
      <c r="F64" s="64"/>
      <c r="G64" s="107"/>
      <c r="H64" s="33"/>
      <c r="I64" s="103" t="s">
        <v>44</v>
      </c>
      <c r="J64" s="104"/>
      <c r="K64" s="63"/>
      <c r="L64" s="64"/>
      <c r="M64" s="16"/>
      <c r="N64" s="13"/>
      <c r="O64" s="53"/>
      <c r="P64" s="53"/>
      <c r="Q64" s="65"/>
      <c r="R64" s="64"/>
      <c r="S64" s="65"/>
      <c r="T64" s="69"/>
    </row>
    <row r="65" spans="1:20" ht="13.5" customHeight="1" thickBot="1">
      <c r="A65" s="91">
        <f>SUM(C9+B65)</f>
        <v>115.70000000000002</v>
      </c>
      <c r="B65" s="72">
        <v>5</v>
      </c>
      <c r="C65" s="71">
        <f>SUM(E9+D65)</f>
        <v>77.60000000000001</v>
      </c>
      <c r="D65" s="133">
        <v>14.9</v>
      </c>
      <c r="E65" s="115">
        <f>G9+F65</f>
        <v>46.2</v>
      </c>
      <c r="F65" s="72">
        <v>3</v>
      </c>
      <c r="G65" s="80">
        <f>I9+H65</f>
        <v>24</v>
      </c>
      <c r="H65" s="87">
        <v>7.1</v>
      </c>
      <c r="I65" s="109" t="s">
        <v>45</v>
      </c>
      <c r="J65" s="110" t="s">
        <v>46</v>
      </c>
      <c r="K65" s="91"/>
      <c r="L65" s="72"/>
      <c r="M65" s="71"/>
      <c r="N65" s="72"/>
      <c r="O65" s="80">
        <f>Q9+P65</f>
        <v>191.99999999999997</v>
      </c>
      <c r="P65" s="123">
        <v>1.6</v>
      </c>
      <c r="Q65" s="71">
        <f>SUM(S9+R65)</f>
        <v>172.7</v>
      </c>
      <c r="R65" s="72">
        <v>8.4</v>
      </c>
      <c r="S65" s="71">
        <f>SUM(A9+T65)</f>
        <v>147.9</v>
      </c>
      <c r="T65" s="124">
        <v>0.8</v>
      </c>
    </row>
  </sheetData>
  <sheetProtection/>
  <mergeCells count="12">
    <mergeCell ref="S52:T52"/>
    <mergeCell ref="Q28:R28"/>
    <mergeCell ref="A3:B3"/>
    <mergeCell ref="A4:B4"/>
    <mergeCell ref="E42:F42"/>
    <mergeCell ref="E43:F43"/>
    <mergeCell ref="E36:F36"/>
    <mergeCell ref="C10:D10"/>
    <mergeCell ref="C11:D11"/>
    <mergeCell ref="S34:T34"/>
    <mergeCell ref="S35:T35"/>
    <mergeCell ref="O20:P22"/>
  </mergeCells>
  <printOptions/>
  <pageMargins left="0.25" right="0.25" top="0.75" bottom="0.75" header="0.3" footer="0.3"/>
  <pageSetup orientation="portrait" paperSize="9" scale="91" r:id="rId2"/>
  <colBreaks count="1" manualBreakCount="1">
    <brk id="10" max="6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2014-02-04T13:18:14Z</dcterms:created>
  <dcterms:modified xsi:type="dcterms:W3CDTF">2017-03-12T20:39:01Z</dcterms:modified>
  <cp:category/>
  <cp:version/>
  <cp:contentType/>
  <cp:contentStatus/>
</cp:coreProperties>
</file>