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360" yWindow="80" windowWidth="16300" windowHeight="192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8" i="1" l="1"/>
  <c r="J57" i="1"/>
  <c r="J49" i="1"/>
  <c r="J41" i="1"/>
  <c r="J33" i="1"/>
  <c r="J25" i="1"/>
  <c r="J17" i="1"/>
  <c r="J9" i="1"/>
  <c r="H65" i="1"/>
  <c r="H57" i="1"/>
  <c r="H49" i="1"/>
  <c r="H41" i="1"/>
  <c r="H33" i="1"/>
  <c r="H25" i="1"/>
  <c r="H17" i="1"/>
  <c r="H9" i="1"/>
  <c r="F65" i="1"/>
  <c r="F57" i="1"/>
  <c r="F49" i="1"/>
  <c r="F41" i="1"/>
  <c r="F33" i="1"/>
  <c r="F25" i="1"/>
  <c r="F17" i="1"/>
  <c r="F9" i="1"/>
  <c r="D65" i="1"/>
  <c r="D57" i="1"/>
  <c r="D49" i="1"/>
  <c r="D41" i="1"/>
  <c r="D33" i="1"/>
  <c r="D25" i="1"/>
  <c r="D17" i="1"/>
  <c r="D9" i="1"/>
  <c r="B65" i="1"/>
  <c r="B57" i="1"/>
  <c r="B49" i="1"/>
  <c r="B41" i="1"/>
  <c r="B33" i="1"/>
  <c r="B25" i="1"/>
  <c r="B17" i="1"/>
  <c r="B9" i="1"/>
  <c r="V65" i="1"/>
  <c r="V57" i="1"/>
  <c r="V49" i="1"/>
  <c r="V41" i="1"/>
  <c r="V33" i="1"/>
  <c r="V25" i="1"/>
  <c r="V17" i="1"/>
  <c r="V9" i="1"/>
  <c r="T65" i="1"/>
  <c r="T57" i="1"/>
  <c r="T49" i="1"/>
  <c r="T41" i="1"/>
  <c r="T33" i="1"/>
  <c r="T25" i="1"/>
  <c r="T17" i="1"/>
  <c r="T9" i="1"/>
  <c r="R65" i="1"/>
  <c r="R57" i="1"/>
  <c r="R49" i="1"/>
  <c r="R41" i="1"/>
  <c r="R33" i="1"/>
  <c r="R25" i="1"/>
  <c r="R17" i="1"/>
  <c r="R9" i="1"/>
  <c r="P65" i="1"/>
  <c r="P57" i="1"/>
  <c r="P49" i="1"/>
  <c r="P41" i="1"/>
  <c r="P33" i="1"/>
  <c r="P25" i="1"/>
  <c r="P17" i="1"/>
  <c r="P9" i="1"/>
  <c r="N65" i="1"/>
  <c r="N57" i="1"/>
  <c r="N49" i="1"/>
  <c r="N41" i="1"/>
  <c r="N33" i="1"/>
  <c r="N25" i="1"/>
  <c r="N17" i="1"/>
  <c r="N9" i="1"/>
  <c r="AH65" i="1"/>
  <c r="AH57" i="1"/>
  <c r="AH49" i="1"/>
  <c r="AH41" i="1"/>
  <c r="AH33" i="1"/>
  <c r="R50" i="1"/>
  <c r="P50" i="1"/>
  <c r="P42" i="1"/>
  <c r="P34" i="1"/>
  <c r="P26" i="1"/>
  <c r="P18" i="1"/>
  <c r="N50" i="1"/>
  <c r="N42" i="1"/>
  <c r="J42" i="1"/>
  <c r="V34" i="1"/>
  <c r="V26" i="1"/>
  <c r="V18" i="1"/>
  <c r="V10" i="1"/>
  <c r="V2" i="1"/>
  <c r="T58" i="1"/>
  <c r="T50" i="1"/>
  <c r="T42" i="1"/>
  <c r="T34" i="1"/>
  <c r="T26" i="1"/>
  <c r="T18" i="1"/>
  <c r="J34" i="1"/>
  <c r="F34" i="1"/>
  <c r="B34" i="1"/>
  <c r="R26" i="1"/>
  <c r="R18" i="1"/>
  <c r="R10" i="1"/>
  <c r="J26" i="1"/>
  <c r="B26" i="1"/>
  <c r="B18" i="1"/>
  <c r="B10" i="1"/>
  <c r="B2" i="1"/>
  <c r="N18" i="1"/>
  <c r="J18" i="1"/>
  <c r="J10" i="1"/>
  <c r="J2" i="1"/>
  <c r="H58" i="1"/>
  <c r="H50" i="1"/>
  <c r="H42" i="1"/>
  <c r="H34" i="1"/>
  <c r="H26" i="1"/>
  <c r="H18" i="1"/>
  <c r="H10" i="1"/>
  <c r="H2" i="1"/>
  <c r="F58" i="1"/>
  <c r="N10" i="1"/>
  <c r="N2" i="1"/>
  <c r="AH58" i="1"/>
  <c r="AH50" i="1"/>
  <c r="AH42" i="1"/>
  <c r="AH34" i="1"/>
  <c r="F10" i="1"/>
  <c r="F2" i="1"/>
  <c r="D58" i="1"/>
  <c r="D50" i="1"/>
  <c r="D42" i="1"/>
  <c r="D34" i="1"/>
  <c r="D26" i="1"/>
  <c r="D18" i="1"/>
  <c r="D10" i="1"/>
  <c r="D2" i="1"/>
  <c r="B58" i="1"/>
</calcChain>
</file>

<file path=xl/sharedStrings.xml><?xml version="1.0" encoding="utf-8"?>
<sst xmlns="http://schemas.openxmlformats.org/spreadsheetml/2006/main" count="247" uniqueCount="187">
  <si>
    <t xml:space="preserve"> </t>
    <phoneticPr fontId="3"/>
  </si>
  <si>
    <t>拾壱軒</t>
    <rPh sb="0" eb="3">
      <t>ジュウイチケン</t>
    </rPh>
    <phoneticPr fontId="3"/>
  </si>
  <si>
    <t>上赤岩</t>
    <rPh sb="0" eb="1">
      <t>ウエ</t>
    </rPh>
    <rPh sb="1" eb="3">
      <t>アカイワ</t>
    </rPh>
    <phoneticPr fontId="3"/>
  </si>
  <si>
    <t>ＰＣ 4　ｺｺｽﾄｱ千代田中志筑店</t>
    <rPh sb="10" eb="13">
      <t>チヨダ</t>
    </rPh>
    <rPh sb="13" eb="14">
      <t>ナカ</t>
    </rPh>
    <rPh sb="14" eb="15">
      <t>シ</t>
    </rPh>
    <rPh sb="15" eb="16">
      <t>ツク</t>
    </rPh>
    <phoneticPr fontId="3"/>
  </si>
  <si>
    <t>時差式信号</t>
    <rPh sb="0" eb="2">
      <t>ジサ</t>
    </rPh>
    <rPh sb="2" eb="3">
      <t>シキ</t>
    </rPh>
    <rPh sb="3" eb="5">
      <t>シンゴウ</t>
    </rPh>
    <phoneticPr fontId="3"/>
  </si>
  <si>
    <t xml:space="preserve"> </t>
    <phoneticPr fontId="3"/>
  </si>
  <si>
    <t>　　　　　　　　　　　　　水海道・取手方面</t>
    <rPh sb="13" eb="14">
      <t>ミズ</t>
    </rPh>
    <rPh sb="14" eb="16">
      <t>カイドウ</t>
    </rPh>
    <rPh sb="17" eb="19">
      <t>トリデ</t>
    </rPh>
    <rPh sb="19" eb="21">
      <t>ホウメン</t>
    </rPh>
    <phoneticPr fontId="3"/>
  </si>
  <si>
    <t>国道１６号　野田方面</t>
    <rPh sb="0" eb="2">
      <t>コクドウ</t>
    </rPh>
    <rPh sb="4" eb="5">
      <t>ゴウ</t>
    </rPh>
    <rPh sb="6" eb="8">
      <t>ノタ</t>
    </rPh>
    <rPh sb="8" eb="10">
      <t>ホウメン</t>
    </rPh>
    <phoneticPr fontId="3"/>
  </si>
  <si>
    <t>　　　　坂東方面</t>
    <rPh sb="4" eb="6">
      <t>バンドウ</t>
    </rPh>
    <rPh sb="6" eb="8">
      <t>ホウメン</t>
    </rPh>
    <phoneticPr fontId="3"/>
  </si>
  <si>
    <t xml:space="preserve">                                             K64</t>
    <phoneticPr fontId="3"/>
  </si>
  <si>
    <t>　　　　　　　Ｋ102</t>
    <phoneticPr fontId="3"/>
  </si>
  <si>
    <t>　　　　笠間方面</t>
    <rPh sb="4" eb="6">
      <t>カサマ</t>
    </rPh>
    <rPh sb="6" eb="8">
      <t>ホウメン</t>
    </rPh>
    <phoneticPr fontId="3"/>
  </si>
  <si>
    <t>　　　　Ｋ194</t>
    <phoneticPr fontId="3"/>
  </si>
  <si>
    <t xml:space="preserve"> </t>
    <phoneticPr fontId="3"/>
  </si>
  <si>
    <t>　</t>
    <phoneticPr fontId="3"/>
  </si>
  <si>
    <t>　　自歩道走行</t>
    <rPh sb="2" eb="3">
      <t>ジ</t>
    </rPh>
    <rPh sb="3" eb="5">
      <t>ホドウ</t>
    </rPh>
    <rPh sb="5" eb="7">
      <t>ソウコウ</t>
    </rPh>
    <phoneticPr fontId="3"/>
  </si>
  <si>
    <t>筑波自転車道</t>
    <rPh sb="0" eb="6">
      <t>ツクバジテンシャドウ</t>
    </rPh>
    <phoneticPr fontId="3"/>
  </si>
  <si>
    <t xml:space="preserve">         K67</t>
    <phoneticPr fontId="3"/>
  </si>
  <si>
    <t>　　</t>
    <phoneticPr fontId="3"/>
  </si>
  <si>
    <t>小野ﾄﾝﾈﾙ</t>
    <rPh sb="0" eb="2">
      <t>オノ</t>
    </rPh>
    <phoneticPr fontId="3"/>
  </si>
  <si>
    <t>　そうざい男しゃく</t>
    <rPh sb="5" eb="6">
      <t>オトコ</t>
    </rPh>
    <phoneticPr fontId="3"/>
  </si>
  <si>
    <t>　</t>
    <phoneticPr fontId="3"/>
  </si>
  <si>
    <t>美妻橋</t>
    <rPh sb="0" eb="1">
      <t>ビ</t>
    </rPh>
    <rPh sb="1" eb="2">
      <t>ツマ</t>
    </rPh>
    <rPh sb="2" eb="3">
      <t>ハシ</t>
    </rPh>
    <phoneticPr fontId="3"/>
  </si>
  <si>
    <t>中志筑</t>
    <rPh sb="0" eb="1">
      <t>ナカ</t>
    </rPh>
    <rPh sb="1" eb="2">
      <t>シ</t>
    </rPh>
    <rPh sb="2" eb="3">
      <t>ツク</t>
    </rPh>
    <phoneticPr fontId="3"/>
  </si>
  <si>
    <t>ＰＣ　3　ｾﾌﾞﾝｲﾚﾌﾞﾝ大宮八田店</t>
    <rPh sb="14" eb="16">
      <t>オオミヤ</t>
    </rPh>
    <rPh sb="16" eb="18">
      <t>ハッタ</t>
    </rPh>
    <rPh sb="18" eb="19">
      <t>テン</t>
    </rPh>
    <phoneticPr fontId="3"/>
  </si>
  <si>
    <t>　</t>
    <phoneticPr fontId="3"/>
  </si>
  <si>
    <t>　　　　　　　　松伏町中央公民館方面</t>
    <rPh sb="8" eb="9">
      <t>マツ</t>
    </rPh>
    <rPh sb="9" eb="10">
      <t>フ</t>
    </rPh>
    <rPh sb="10" eb="11">
      <t>マチ</t>
    </rPh>
    <rPh sb="11" eb="13">
      <t>チュウオウ</t>
    </rPh>
    <rPh sb="13" eb="16">
      <t>コウミンカン</t>
    </rPh>
    <rPh sb="16" eb="18">
      <t>ホウメン</t>
    </rPh>
    <phoneticPr fontId="3"/>
  </si>
  <si>
    <t>Ｋ123　　　　</t>
    <phoneticPr fontId="3"/>
  </si>
  <si>
    <t xml:space="preserve">           K123</t>
    <phoneticPr fontId="3"/>
  </si>
  <si>
    <t>　　　　　　　  K64</t>
    <phoneticPr fontId="3"/>
  </si>
  <si>
    <t>セブンイレブン</t>
    <phoneticPr fontId="3"/>
  </si>
  <si>
    <t>霞</t>
    <rPh sb="0" eb="1">
      <t>カスミ</t>
    </rPh>
    <phoneticPr fontId="3"/>
  </si>
  <si>
    <t xml:space="preserve">          K378</t>
    <phoneticPr fontId="3"/>
  </si>
  <si>
    <t>看板</t>
    <phoneticPr fontId="3"/>
  </si>
  <si>
    <t>Ｋ61　</t>
    <phoneticPr fontId="3"/>
  </si>
  <si>
    <t>　玉里排水機場</t>
    <rPh sb="1" eb="2">
      <t>タマ</t>
    </rPh>
    <rPh sb="2" eb="3">
      <t>サト</t>
    </rPh>
    <rPh sb="3" eb="6">
      <t>ハイスイキ</t>
    </rPh>
    <rPh sb="6" eb="7">
      <t>ジョウ</t>
    </rPh>
    <phoneticPr fontId="3"/>
  </si>
  <si>
    <t>ヶ</t>
    <phoneticPr fontId="3"/>
  </si>
  <si>
    <t>　</t>
    <phoneticPr fontId="3"/>
  </si>
  <si>
    <t>新東京ゴルフクラブ</t>
    <phoneticPr fontId="3"/>
  </si>
  <si>
    <t>　</t>
    <phoneticPr fontId="3"/>
  </si>
  <si>
    <t>浦</t>
    <rPh sb="0" eb="1">
      <t>ウラ</t>
    </rPh>
    <phoneticPr fontId="3"/>
  </si>
  <si>
    <t>Ｋ357　　</t>
    <phoneticPr fontId="3"/>
  </si>
  <si>
    <t>手前ヘアピン下り</t>
    <rPh sb="0" eb="2">
      <t>テマエ</t>
    </rPh>
    <rPh sb="6" eb="7">
      <t>クダ</t>
    </rPh>
    <phoneticPr fontId="3"/>
  </si>
  <si>
    <t>300ｍ</t>
    <phoneticPr fontId="3"/>
  </si>
  <si>
    <t>赤岩</t>
    <rPh sb="0" eb="2">
      <t>アカイワ</t>
    </rPh>
    <phoneticPr fontId="3"/>
  </si>
  <si>
    <t>東埼玉ﾃｸﾉﾎﾟﾘｽ入口</t>
    <rPh sb="0" eb="1">
      <t>ヒガシ</t>
    </rPh>
    <rPh sb="1" eb="3">
      <t>サイタマ</t>
    </rPh>
    <rPh sb="10" eb="11">
      <t>イ</t>
    </rPh>
    <rPh sb="11" eb="12">
      <t>グチ</t>
    </rPh>
    <phoneticPr fontId="3"/>
  </si>
  <si>
    <t>大宮一中前</t>
    <rPh sb="0" eb="2">
      <t>オオミヤ</t>
    </rPh>
    <rPh sb="2" eb="3">
      <t>イッ</t>
    </rPh>
    <rPh sb="3" eb="4">
      <t>チュウ</t>
    </rPh>
    <rPh sb="4" eb="5">
      <t>マエ</t>
    </rPh>
    <phoneticPr fontId="3"/>
  </si>
  <si>
    <t>木葉下</t>
    <rPh sb="0" eb="2">
      <t>コノハ</t>
    </rPh>
    <rPh sb="2" eb="3">
      <t>シタ</t>
    </rPh>
    <phoneticPr fontId="3"/>
  </si>
  <si>
    <t>　　　　　　　　　　　　　　土浦方面</t>
    <rPh sb="14" eb="16">
      <t>ツチウラ</t>
    </rPh>
    <rPh sb="16" eb="18">
      <t>ホウメン</t>
    </rPh>
    <phoneticPr fontId="3"/>
  </si>
  <si>
    <t>霞 ヶ 浦</t>
    <rPh sb="0" eb="1">
      <t>カスミ</t>
    </rPh>
    <rPh sb="4" eb="5">
      <t>ウラ</t>
    </rPh>
    <phoneticPr fontId="3"/>
  </si>
  <si>
    <t>　　　　　　 　　側線に注意進行し</t>
    <rPh sb="9" eb="11">
      <t>ソクセン</t>
    </rPh>
    <rPh sb="12" eb="14">
      <t>チュウイ</t>
    </rPh>
    <rPh sb="14" eb="16">
      <t>シンコウ</t>
    </rPh>
    <phoneticPr fontId="3"/>
  </si>
  <si>
    <t xml:space="preserve"> 　　 K64</t>
    <phoneticPr fontId="3"/>
  </si>
  <si>
    <t>　　　　Ｒ293</t>
    <phoneticPr fontId="3"/>
  </si>
  <si>
    <t>　　　Ｋ52</t>
    <phoneticPr fontId="3"/>
  </si>
  <si>
    <t>　　</t>
    <phoneticPr fontId="3"/>
  </si>
  <si>
    <t xml:space="preserve">    </t>
    <phoneticPr fontId="3"/>
  </si>
  <si>
    <t>大山交差点通過</t>
    <rPh sb="2" eb="4">
      <t>コウサ</t>
    </rPh>
    <rPh sb="4" eb="5">
      <t>テン</t>
    </rPh>
    <rPh sb="5" eb="7">
      <t>ツウカ</t>
    </rPh>
    <phoneticPr fontId="3"/>
  </si>
  <si>
    <t xml:space="preserve">                K67</t>
    <phoneticPr fontId="3"/>
  </si>
  <si>
    <t>　</t>
    <phoneticPr fontId="3"/>
  </si>
  <si>
    <t>（工事区間）</t>
    <rPh sb="1" eb="3">
      <t>コウジ</t>
    </rPh>
    <rPh sb="3" eb="5">
      <t>クカン</t>
    </rPh>
    <phoneticPr fontId="3"/>
  </si>
  <si>
    <t>ヶ</t>
    <phoneticPr fontId="3"/>
  </si>
  <si>
    <t>　セーブオン</t>
    <phoneticPr fontId="3"/>
  </si>
  <si>
    <t>すぎのや本陣</t>
    <rPh sb="4" eb="6">
      <t>ホンジン</t>
    </rPh>
    <phoneticPr fontId="3"/>
  </si>
  <si>
    <t>　</t>
    <phoneticPr fontId="3"/>
  </si>
  <si>
    <t>　　　　　7-11</t>
    <phoneticPr fontId="3"/>
  </si>
  <si>
    <t xml:space="preserve"> </t>
    <phoneticPr fontId="3"/>
  </si>
  <si>
    <t>ＰＣ1　　ﾛｰｿﾝつくば高野店</t>
    <rPh sb="12" eb="14">
      <t>タカノ</t>
    </rPh>
    <rPh sb="14" eb="15">
      <t>ミセ</t>
    </rPh>
    <phoneticPr fontId="3"/>
  </si>
  <si>
    <t>市立病院</t>
    <rPh sb="0" eb="4">
      <t>シリツビョウイン</t>
    </rPh>
    <phoneticPr fontId="3"/>
  </si>
  <si>
    <t>上曽</t>
    <rPh sb="0" eb="2">
      <t>カミソ</t>
    </rPh>
    <phoneticPr fontId="3"/>
  </si>
  <si>
    <t>高田十字路</t>
    <rPh sb="0" eb="2">
      <t>タカダ</t>
    </rPh>
    <rPh sb="2" eb="5">
      <t>ジュウジロ</t>
    </rPh>
    <phoneticPr fontId="3"/>
  </si>
  <si>
    <t>　</t>
    <phoneticPr fontId="3"/>
  </si>
  <si>
    <t>　　石岡方面</t>
    <rPh sb="2" eb="4">
      <t>イシオカ</t>
    </rPh>
    <rPh sb="4" eb="6">
      <t>ホウメン</t>
    </rPh>
    <phoneticPr fontId="3"/>
  </si>
  <si>
    <t xml:space="preserve">    K329</t>
    <phoneticPr fontId="3"/>
  </si>
  <si>
    <t>　　小川鉄工所</t>
    <rPh sb="2" eb="4">
      <t>オガワ</t>
    </rPh>
    <rPh sb="4" eb="7">
      <t>テッコウジョ</t>
    </rPh>
    <phoneticPr fontId="3"/>
  </si>
  <si>
    <t>徐行看板</t>
    <rPh sb="0" eb="2">
      <t>ジョコウ</t>
    </rPh>
    <rPh sb="2" eb="4">
      <t>カンバン</t>
    </rPh>
    <phoneticPr fontId="3"/>
  </si>
  <si>
    <t>　高野十字路</t>
    <rPh sb="1" eb="3">
      <t>タカノ</t>
    </rPh>
    <rPh sb="3" eb="6">
      <t>ジュウジロ</t>
    </rPh>
    <phoneticPr fontId="3"/>
  </si>
  <si>
    <t>　　　　　　　　自転車</t>
    <rPh sb="8" eb="11">
      <t>ジテンシャ</t>
    </rPh>
    <phoneticPr fontId="3"/>
  </si>
  <si>
    <t>　　歩車分離信号</t>
    <rPh sb="2" eb="3">
      <t>ホ</t>
    </rPh>
    <rPh sb="3" eb="4">
      <t>シャ</t>
    </rPh>
    <rPh sb="4" eb="6">
      <t>ブンリ</t>
    </rPh>
    <rPh sb="6" eb="8">
      <t>シンゴウ</t>
    </rPh>
    <phoneticPr fontId="3"/>
  </si>
  <si>
    <t xml:space="preserve">         K7</t>
    <phoneticPr fontId="3"/>
  </si>
  <si>
    <t xml:space="preserve">         K40</t>
    <phoneticPr fontId="3"/>
  </si>
  <si>
    <t>　墨東建材</t>
    <rPh sb="1" eb="3">
      <t>ボクトウ</t>
    </rPh>
    <rPh sb="3" eb="5">
      <t>ケンザイ</t>
    </rPh>
    <phoneticPr fontId="3"/>
  </si>
  <si>
    <t>ヶ</t>
    <phoneticPr fontId="3"/>
  </si>
  <si>
    <t>　セイコーマート</t>
    <phoneticPr fontId="3"/>
  </si>
  <si>
    <t>出羽公園駐車場</t>
    <rPh sb="0" eb="2">
      <t>デハ</t>
    </rPh>
    <rPh sb="2" eb="4">
      <t>コウエン</t>
    </rPh>
    <rPh sb="4" eb="5">
      <t>チュウ</t>
    </rPh>
    <rPh sb="5" eb="6">
      <t>クルマ</t>
    </rPh>
    <rPh sb="6" eb="7">
      <t>バ</t>
    </rPh>
    <phoneticPr fontId="3"/>
  </si>
  <si>
    <t>　ﾑﾗﾏﾂｱｰﾄ</t>
    <phoneticPr fontId="3"/>
  </si>
  <si>
    <t>　　　　　ｶｰﾌﾞﾐﾗｰ</t>
    <phoneticPr fontId="3"/>
  </si>
  <si>
    <t>ＧＯＡＬ</t>
    <phoneticPr fontId="3"/>
  </si>
  <si>
    <t>島名十字路</t>
    <rPh sb="0" eb="5">
      <t>シマナジュウジロ</t>
    </rPh>
    <phoneticPr fontId="3"/>
  </si>
  <si>
    <t>芽吹大橋東</t>
    <rPh sb="0" eb="2">
      <t>メブ</t>
    </rPh>
    <rPh sb="2" eb="4">
      <t>オオハシ</t>
    </rPh>
    <rPh sb="4" eb="5">
      <t>ヒガシ</t>
    </rPh>
    <phoneticPr fontId="3"/>
  </si>
  <si>
    <t>島名十字路</t>
    <rPh sb="0" eb="1">
      <t>シマ</t>
    </rPh>
    <rPh sb="1" eb="2">
      <t>ナ</t>
    </rPh>
    <rPh sb="2" eb="5">
      <t>ジュウジロ</t>
    </rPh>
    <phoneticPr fontId="3"/>
  </si>
  <si>
    <t>　　　　　</t>
    <phoneticPr fontId="3"/>
  </si>
  <si>
    <t xml:space="preserve">  </t>
    <phoneticPr fontId="3"/>
  </si>
  <si>
    <t>道祖神峠へ　　</t>
    <phoneticPr fontId="3"/>
  </si>
  <si>
    <t>　　　明野方面</t>
    <rPh sb="3" eb="5">
      <t>アケノ</t>
    </rPh>
    <rPh sb="5" eb="7">
      <t>ホウメン</t>
    </rPh>
    <phoneticPr fontId="3"/>
  </si>
  <si>
    <t>　　舗装道なり</t>
    <rPh sb="2" eb="4">
      <t>ホソウ</t>
    </rPh>
    <rPh sb="4" eb="5">
      <t>ミチ</t>
    </rPh>
    <phoneticPr fontId="3"/>
  </si>
  <si>
    <t>　　［石岡］方面</t>
    <rPh sb="3" eb="5">
      <t>イシオカ</t>
    </rPh>
    <rPh sb="6" eb="8">
      <t>ホウメン</t>
    </rPh>
    <phoneticPr fontId="3"/>
  </si>
  <si>
    <t>　　　Ｋ59</t>
    <phoneticPr fontId="3"/>
  </si>
  <si>
    <t>　　　</t>
    <phoneticPr fontId="3"/>
  </si>
  <si>
    <t xml:space="preserve"> K45</t>
    <phoneticPr fontId="3"/>
  </si>
  <si>
    <t xml:space="preserve">                  K123</t>
    <phoneticPr fontId="3"/>
  </si>
  <si>
    <t>　　　　　Ｋ42</t>
    <phoneticPr fontId="3"/>
  </si>
  <si>
    <t>　　　野中踏切</t>
    <rPh sb="3" eb="5">
      <t>ノナカ</t>
    </rPh>
    <rPh sb="5" eb="7">
      <t>フミキリ</t>
    </rPh>
    <phoneticPr fontId="3"/>
  </si>
  <si>
    <t>ひょうたん美術館看板</t>
    <rPh sb="5" eb="8">
      <t>ビジュツカン</t>
    </rPh>
    <rPh sb="8" eb="10">
      <t>カンバン</t>
    </rPh>
    <phoneticPr fontId="3"/>
  </si>
  <si>
    <t>コンテナ2個　</t>
    <rPh sb="5" eb="6">
      <t>コ</t>
    </rPh>
    <phoneticPr fontId="3"/>
  </si>
  <si>
    <t>　　下水道事務所</t>
    <rPh sb="2" eb="5">
      <t>ゲスイドウ</t>
    </rPh>
    <rPh sb="5" eb="7">
      <t>ジム</t>
    </rPh>
    <rPh sb="7" eb="8">
      <t>ショ</t>
    </rPh>
    <phoneticPr fontId="3"/>
  </si>
  <si>
    <t>ローソン跡</t>
    <rPh sb="4" eb="5">
      <t>アト</t>
    </rPh>
    <phoneticPr fontId="3"/>
  </si>
  <si>
    <t>　7-11　　</t>
    <phoneticPr fontId="3"/>
  </si>
  <si>
    <t>上町</t>
    <rPh sb="0" eb="2">
      <t>カミマチ</t>
    </rPh>
    <phoneticPr fontId="3"/>
  </si>
  <si>
    <t>　　交差点渡り歩道へ</t>
    <rPh sb="2" eb="4">
      <t>コウサ</t>
    </rPh>
    <rPh sb="4" eb="5">
      <t>テン</t>
    </rPh>
    <rPh sb="5" eb="6">
      <t>ワタ</t>
    </rPh>
    <rPh sb="7" eb="9">
      <t>ホドウ</t>
    </rPh>
    <phoneticPr fontId="3"/>
  </si>
  <si>
    <t>　　　　　　　　　万博記念公園駅方面</t>
    <rPh sb="9" eb="16">
      <t>バンパクキネンコウエンエキ</t>
    </rPh>
    <rPh sb="16" eb="18">
      <t>ホウメン</t>
    </rPh>
    <phoneticPr fontId="3"/>
  </si>
  <si>
    <t xml:space="preserve"> </t>
    <phoneticPr fontId="3"/>
  </si>
  <si>
    <t>　　　　　　　　　　　　　　　　　　R50方面</t>
    <rPh sb="21" eb="23">
      <t>ホウメン</t>
    </rPh>
    <phoneticPr fontId="3"/>
  </si>
  <si>
    <t>　　　　車　　　道</t>
    <rPh sb="4" eb="5">
      <t>クルマ</t>
    </rPh>
    <rPh sb="8" eb="9">
      <t>ミチ</t>
    </rPh>
    <phoneticPr fontId="3"/>
  </si>
  <si>
    <t>　　　小川鉄工所</t>
    <rPh sb="3" eb="5">
      <t>オガワ</t>
    </rPh>
    <rPh sb="5" eb="8">
      <t>テッコウショ</t>
    </rPh>
    <phoneticPr fontId="3"/>
  </si>
  <si>
    <t xml:space="preserve">       R50       　　 石井交差点</t>
    <rPh sb="20" eb="22">
      <t>イシイ</t>
    </rPh>
    <rPh sb="22" eb="24">
      <t>コウサ</t>
    </rPh>
    <rPh sb="24" eb="25">
      <t>テン</t>
    </rPh>
    <phoneticPr fontId="3"/>
  </si>
  <si>
    <t>　　　陸橋側道</t>
    <rPh sb="3" eb="5">
      <t>リッキョウ</t>
    </rPh>
    <rPh sb="5" eb="7">
      <t>ソクドウ</t>
    </rPh>
    <phoneticPr fontId="3"/>
  </si>
  <si>
    <t>　　　下水道事務所</t>
    <rPh sb="3" eb="6">
      <t>ゲスイドウ</t>
    </rPh>
    <rPh sb="6" eb="8">
      <t>ジム</t>
    </rPh>
    <rPh sb="8" eb="9">
      <t>ショ</t>
    </rPh>
    <phoneticPr fontId="3"/>
  </si>
  <si>
    <t>　　　　　K45</t>
    <phoneticPr fontId="3"/>
  </si>
  <si>
    <t xml:space="preserve">                    K53</t>
    <phoneticPr fontId="3"/>
  </si>
  <si>
    <t xml:space="preserve">                           K1</t>
    <phoneticPr fontId="3"/>
  </si>
  <si>
    <t>笠間駅方面</t>
    <rPh sb="0" eb="2">
      <t>カサマ</t>
    </rPh>
    <rPh sb="2" eb="3">
      <t>エキ</t>
    </rPh>
    <rPh sb="3" eb="5">
      <t>ホウメン</t>
    </rPh>
    <phoneticPr fontId="3"/>
  </si>
  <si>
    <t>　　「中延北」</t>
    <rPh sb="3" eb="5">
      <t>ナカノベ</t>
    </rPh>
    <rPh sb="5" eb="6">
      <t>キタ</t>
    </rPh>
    <phoneticPr fontId="3"/>
  </si>
  <si>
    <t>「春日部］方面</t>
    <rPh sb="1" eb="4">
      <t>カスカベ</t>
    </rPh>
    <rPh sb="5" eb="7">
      <t>ホウメン</t>
    </rPh>
    <phoneticPr fontId="3"/>
  </si>
  <si>
    <t xml:space="preserve">     </t>
    <phoneticPr fontId="3"/>
  </si>
  <si>
    <t>　　　　7-11</t>
    <phoneticPr fontId="3"/>
  </si>
  <si>
    <t>第一ﾊﾟﾝの看板</t>
    <rPh sb="0" eb="2">
      <t>ダイイチ</t>
    </rPh>
    <rPh sb="6" eb="8">
      <t>カンバン</t>
    </rPh>
    <phoneticPr fontId="3"/>
  </si>
  <si>
    <t>ファミリーマート</t>
    <phoneticPr fontId="3"/>
  </si>
  <si>
    <t xml:space="preserve">         K59</t>
    <phoneticPr fontId="3"/>
  </si>
  <si>
    <t>自転車橋</t>
    <rPh sb="0" eb="3">
      <t>ジテンシャ</t>
    </rPh>
    <rPh sb="3" eb="4">
      <t>ハシ</t>
    </rPh>
    <phoneticPr fontId="3"/>
  </si>
  <si>
    <t>　　　㈱ジューテック</t>
    <phoneticPr fontId="3"/>
  </si>
  <si>
    <t xml:space="preserve">                         400m</t>
    <phoneticPr fontId="3"/>
  </si>
  <si>
    <t>ＰＣ2　　道の駅たまつくり</t>
    <rPh sb="5" eb="6">
      <t>ミチ</t>
    </rPh>
    <rPh sb="7" eb="8">
      <t>エキ</t>
    </rPh>
    <phoneticPr fontId="3"/>
  </si>
  <si>
    <t>18,19</t>
    <phoneticPr fontId="3"/>
  </si>
  <si>
    <t>教員研修センター北</t>
    <rPh sb="0" eb="2">
      <t>キョウイン</t>
    </rPh>
    <rPh sb="2" eb="4">
      <t>ケンシュウ</t>
    </rPh>
    <rPh sb="8" eb="9">
      <t>キタ</t>
    </rPh>
    <phoneticPr fontId="3"/>
  </si>
  <si>
    <t>阿波山十字路</t>
    <rPh sb="0" eb="2">
      <t>アワ</t>
    </rPh>
    <rPh sb="2" eb="3">
      <t>ヤマ</t>
    </rPh>
    <rPh sb="3" eb="6">
      <t>ジュウジロ</t>
    </rPh>
    <phoneticPr fontId="3"/>
  </si>
  <si>
    <t>ガンマー入口</t>
    <rPh sb="4" eb="6">
      <t>イリグチ</t>
    </rPh>
    <phoneticPr fontId="3"/>
  </si>
  <si>
    <t>　　　　　　　　　　　かすみがうら・行方方面</t>
    <rPh sb="18" eb="19">
      <t>イ</t>
    </rPh>
    <rPh sb="19" eb="20">
      <t>カタ</t>
    </rPh>
    <rPh sb="20" eb="22">
      <t>ホウメン</t>
    </rPh>
    <phoneticPr fontId="3"/>
  </si>
  <si>
    <t>　　　　　徐行の看板</t>
    <rPh sb="5" eb="7">
      <t>ジョコウ</t>
    </rPh>
    <rPh sb="8" eb="10">
      <t>カンバン</t>
    </rPh>
    <phoneticPr fontId="3"/>
  </si>
  <si>
    <t>4.8㎞大山交差点から道路幅減少</t>
    <rPh sb="4" eb="6">
      <t>オオヤマ</t>
    </rPh>
    <rPh sb="6" eb="8">
      <t>コウサ</t>
    </rPh>
    <rPh sb="8" eb="9">
      <t>テン</t>
    </rPh>
    <rPh sb="11" eb="13">
      <t>ドウロ</t>
    </rPh>
    <rPh sb="13" eb="14">
      <t>ハバ</t>
    </rPh>
    <rPh sb="14" eb="16">
      <t>ゲンショウ</t>
    </rPh>
    <phoneticPr fontId="3"/>
  </si>
  <si>
    <t>　　　　　　</t>
    <phoneticPr fontId="3"/>
  </si>
  <si>
    <t>霞ケ浦ふれあいランド</t>
    <rPh sb="0" eb="3">
      <t>カスミガウラ</t>
    </rPh>
    <phoneticPr fontId="3"/>
  </si>
  <si>
    <r>
      <t>　　</t>
    </r>
    <r>
      <rPr>
        <sz val="9"/>
        <rFont val="ＭＳ Ｐゴシック"/>
        <family val="3"/>
        <charset val="128"/>
      </rPr>
      <t>7-11</t>
    </r>
    <phoneticPr fontId="3"/>
  </si>
  <si>
    <t xml:space="preserve">                 K142</t>
    <phoneticPr fontId="3"/>
  </si>
  <si>
    <t>下妻・長高野方面</t>
    <rPh sb="0" eb="2">
      <t>シモツマ</t>
    </rPh>
    <rPh sb="3" eb="4">
      <t>ナガ</t>
    </rPh>
    <rPh sb="4" eb="6">
      <t>タカノ</t>
    </rPh>
    <rPh sb="6" eb="8">
      <t>ホウメン</t>
    </rPh>
    <phoneticPr fontId="3"/>
  </si>
  <si>
    <t>　　　徳蔵方面</t>
    <rPh sb="3" eb="5">
      <t>トクゾウ</t>
    </rPh>
    <rPh sb="5" eb="7">
      <t>ホウメン</t>
    </rPh>
    <phoneticPr fontId="3"/>
  </si>
  <si>
    <t>　　　　Ｒ118</t>
    <phoneticPr fontId="3"/>
  </si>
  <si>
    <t xml:space="preserve">         K344</t>
    <phoneticPr fontId="3"/>
  </si>
  <si>
    <t>　　　　　　　土手上へ</t>
    <rPh sb="7" eb="9">
      <t>ドテ</t>
    </rPh>
    <rPh sb="9" eb="10">
      <t>ウエ</t>
    </rPh>
    <phoneticPr fontId="3"/>
  </si>
  <si>
    <t>ファミリーマート　</t>
    <phoneticPr fontId="3"/>
  </si>
  <si>
    <t>　　　　　　　　Ｋ338</t>
    <phoneticPr fontId="3"/>
  </si>
  <si>
    <t>　　　トイレ</t>
    <phoneticPr fontId="3"/>
  </si>
  <si>
    <t>レストラン　　</t>
    <phoneticPr fontId="3"/>
  </si>
  <si>
    <t>自転車　　</t>
    <rPh sb="0" eb="3">
      <t>ジテンシャ</t>
    </rPh>
    <phoneticPr fontId="3"/>
  </si>
  <si>
    <t>　　　　　　　　　　R125</t>
    <phoneticPr fontId="3"/>
  </si>
  <si>
    <t>すき家</t>
    <rPh sb="2" eb="3">
      <t>イエ</t>
    </rPh>
    <phoneticPr fontId="3"/>
  </si>
  <si>
    <t>　　　　　　星野薬局</t>
    <rPh sb="6" eb="8">
      <t>ホシノ</t>
    </rPh>
    <rPh sb="8" eb="10">
      <t>ヤッキョク</t>
    </rPh>
    <phoneticPr fontId="3"/>
  </si>
  <si>
    <t>ＳＴＡＲＴ</t>
    <phoneticPr fontId="3"/>
  </si>
  <si>
    <t>マクドナルド</t>
    <phoneticPr fontId="3"/>
  </si>
  <si>
    <t>ｷｭｰｼｰﾄ番号</t>
    <rPh sb="6" eb="8">
      <t>バンゴウ</t>
    </rPh>
    <phoneticPr fontId="3"/>
  </si>
  <si>
    <t>交差点名</t>
    <rPh sb="0" eb="2">
      <t>コウサ</t>
    </rPh>
    <rPh sb="2" eb="3">
      <t>テン</t>
    </rPh>
    <rPh sb="3" eb="4">
      <t>ナ</t>
    </rPh>
    <phoneticPr fontId="3"/>
  </si>
  <si>
    <t>下佐谷</t>
    <rPh sb="0" eb="3">
      <t>シモサヤ</t>
    </rPh>
    <phoneticPr fontId="3"/>
  </si>
  <si>
    <t>大桂大橋入口</t>
    <rPh sb="0" eb="1">
      <t>オオ</t>
    </rPh>
    <rPh sb="1" eb="2">
      <t>カツラ</t>
    </rPh>
    <rPh sb="2" eb="4">
      <t>オオハシ</t>
    </rPh>
    <rPh sb="4" eb="5">
      <t>イ</t>
    </rPh>
    <rPh sb="5" eb="6">
      <t>グチ</t>
    </rPh>
    <phoneticPr fontId="3"/>
  </si>
  <si>
    <t>　　　三妻方面</t>
    <rPh sb="3" eb="5">
      <t>ミツマ</t>
    </rPh>
    <rPh sb="5" eb="7">
      <t>ホウメン</t>
    </rPh>
    <phoneticPr fontId="3"/>
  </si>
  <si>
    <t xml:space="preserve"> </t>
    <phoneticPr fontId="3"/>
  </si>
  <si>
    <t>田んぼの真中</t>
    <rPh sb="0" eb="1">
      <t>タ</t>
    </rPh>
    <rPh sb="4" eb="6">
      <t>マンナカ</t>
    </rPh>
    <phoneticPr fontId="3"/>
  </si>
  <si>
    <t>　　　　　　　　　筑西・つくば方面</t>
    <rPh sb="9" eb="10">
      <t>チク</t>
    </rPh>
    <rPh sb="10" eb="11">
      <t>セイ</t>
    </rPh>
    <rPh sb="15" eb="17">
      <t>ホウメン</t>
    </rPh>
    <phoneticPr fontId="3"/>
  </si>
  <si>
    <t>　　　水戸方面</t>
    <rPh sb="3" eb="5">
      <t>ミト</t>
    </rPh>
    <rPh sb="5" eb="7">
      <t>ホウメン</t>
    </rPh>
    <phoneticPr fontId="3"/>
  </si>
  <si>
    <t>　　越谷市街方面</t>
    <rPh sb="2" eb="4">
      <t>コシガヤ</t>
    </rPh>
    <rPh sb="4" eb="6">
      <t>シガイ</t>
    </rPh>
    <rPh sb="6" eb="8">
      <t>ホウメン</t>
    </rPh>
    <phoneticPr fontId="3"/>
  </si>
  <si>
    <t>信号有り</t>
    <rPh sb="0" eb="2">
      <t>シンゴウ</t>
    </rPh>
    <rPh sb="2" eb="3">
      <t>ア</t>
    </rPh>
    <phoneticPr fontId="3"/>
  </si>
  <si>
    <t xml:space="preserve">  </t>
    <phoneticPr fontId="3"/>
  </si>
  <si>
    <t xml:space="preserve">               R123</t>
    <phoneticPr fontId="3"/>
  </si>
  <si>
    <t>霞ヶ浦</t>
    <rPh sb="0" eb="3">
      <t>カスミガウラ</t>
    </rPh>
    <phoneticPr fontId="3"/>
  </si>
  <si>
    <t xml:space="preserve">                 R125</t>
    <phoneticPr fontId="3"/>
  </si>
  <si>
    <t xml:space="preserve">                K19</t>
    <phoneticPr fontId="3"/>
  </si>
  <si>
    <t>　　看板多数</t>
    <rPh sb="2" eb="4">
      <t>カンバン</t>
    </rPh>
    <rPh sb="4" eb="6">
      <t>タスウ</t>
    </rPh>
    <phoneticPr fontId="3"/>
  </si>
  <si>
    <t>　　　　　　　　Ｋ318</t>
    <phoneticPr fontId="3"/>
  </si>
  <si>
    <t xml:space="preserve">       Ｒ355</t>
    <phoneticPr fontId="3"/>
  </si>
  <si>
    <t>歩道徐行走行推奨</t>
    <rPh sb="0" eb="2">
      <t>ホドウ</t>
    </rPh>
    <rPh sb="2" eb="4">
      <t>ジョコウ</t>
    </rPh>
    <rPh sb="4" eb="6">
      <t>ソウコウ</t>
    </rPh>
    <rPh sb="6" eb="8">
      <t>スイショウ</t>
    </rPh>
    <phoneticPr fontId="3"/>
  </si>
  <si>
    <t>　幸楽苑ﾗｰﾒﾝ</t>
    <rPh sb="1" eb="2">
      <t>コウ</t>
    </rPh>
    <rPh sb="2" eb="3">
      <t>ラク</t>
    </rPh>
    <rPh sb="3" eb="4">
      <t>エン</t>
    </rPh>
    <phoneticPr fontId="3"/>
  </si>
  <si>
    <t>信号無し</t>
    <rPh sb="0" eb="2">
      <t>シンゴウ</t>
    </rPh>
    <rPh sb="2" eb="3">
      <t>ナ</t>
    </rPh>
    <phoneticPr fontId="3"/>
  </si>
  <si>
    <t xml:space="preserve"> 　辻商店        K53</t>
    <rPh sb="2" eb="3">
      <t>ツジ</t>
    </rPh>
    <rPh sb="3" eb="5">
      <t>ショウテン</t>
    </rPh>
    <phoneticPr fontId="3"/>
  </si>
  <si>
    <t>　　安藤酒店</t>
    <rPh sb="2" eb="4">
      <t>アンドウ</t>
    </rPh>
    <rPh sb="4" eb="6">
      <t>サケテン</t>
    </rPh>
    <phoneticPr fontId="3"/>
  </si>
  <si>
    <t>参加者位置</t>
    <rPh sb="0" eb="3">
      <t>サンカシャ</t>
    </rPh>
    <rPh sb="3" eb="5">
      <t>イチ</t>
    </rPh>
    <phoneticPr fontId="3"/>
  </si>
  <si>
    <t>　　　　　　　　駐在所</t>
    <rPh sb="8" eb="10">
      <t>チュウザイ</t>
    </rPh>
    <rPh sb="10" eb="11">
      <t>ショ</t>
    </rPh>
    <phoneticPr fontId="3"/>
  </si>
  <si>
    <t>総距離</t>
    <rPh sb="0" eb="1">
      <t>ソウ</t>
    </rPh>
    <rPh sb="1" eb="3">
      <t>キョリ</t>
    </rPh>
    <phoneticPr fontId="3"/>
  </si>
  <si>
    <t>区間距離</t>
    <rPh sb="0" eb="2">
      <t>クカン</t>
    </rPh>
    <rPh sb="2" eb="4">
      <t>キョリ</t>
    </rPh>
    <phoneticPr fontId="3"/>
  </si>
  <si>
    <t>ＰＣ 5 ｾﾌﾞﾝｲﾚﾌﾞﾝ水海道大生郷店　</t>
    <rPh sb="14" eb="15">
      <t>ミズ</t>
    </rPh>
    <rPh sb="15" eb="17">
      <t>カイドウ</t>
    </rPh>
    <rPh sb="17" eb="18">
      <t>オオ</t>
    </rPh>
    <rPh sb="18" eb="19">
      <t>ナマ</t>
    </rPh>
    <rPh sb="19" eb="20">
      <t>ゴウ</t>
    </rPh>
    <rPh sb="20" eb="21">
      <t>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</si>
</sst>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&quot;㎞&quot;"/>
    <numFmt numFmtId="177" formatCode="0_);[Red]\(0\)"/>
    <numFmt numFmtId="178" formatCode="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quotePrefix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vertical="top"/>
    </xf>
    <xf numFmtId="176" fontId="0" fillId="0" borderId="10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left" vertical="center"/>
    </xf>
    <xf numFmtId="176" fontId="0" fillId="0" borderId="14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176" fontId="11" fillId="0" borderId="16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left" vertical="center"/>
    </xf>
    <xf numFmtId="176" fontId="2" fillId="0" borderId="8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56" fontId="3" fillId="0" borderId="9" xfId="0" applyNumberFormat="1" applyFont="1" applyBorder="1" applyAlignment="1">
      <alignment vertical="top"/>
    </xf>
    <xf numFmtId="0" fontId="8" fillId="0" borderId="8" xfId="0" applyFont="1" applyFill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76" fontId="0" fillId="0" borderId="6" xfId="0" applyNumberFormat="1" applyBorder="1" applyAlignment="1">
      <alignment horizontal="left" vertical="center"/>
    </xf>
    <xf numFmtId="176" fontId="0" fillId="0" borderId="9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77" fontId="0" fillId="0" borderId="17" xfId="0" applyNumberFormat="1" applyBorder="1" applyAlignment="1">
      <alignment horizontal="left"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3" fillId="0" borderId="7" xfId="0" applyFont="1" applyBorder="1" applyAlignment="1"/>
    <xf numFmtId="0" fontId="8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/>
    </xf>
    <xf numFmtId="49" fontId="3" fillId="0" borderId="7" xfId="0" applyNumberFormat="1" applyFont="1" applyBorder="1" applyAlignment="1">
      <alignment horizontal="left"/>
    </xf>
    <xf numFmtId="176" fontId="0" fillId="0" borderId="12" xfId="0" applyNumberFormat="1" applyBorder="1" applyAlignment="1">
      <alignment horizontal="left"/>
    </xf>
    <xf numFmtId="176" fontId="0" fillId="0" borderId="14" xfId="0" applyNumberFormat="1" applyFill="1" applyBorder="1" applyAlignment="1">
      <alignment horizontal="left" vertical="center"/>
    </xf>
    <xf numFmtId="176" fontId="0" fillId="0" borderId="8" xfId="0" applyNumberForma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/>
    </xf>
    <xf numFmtId="0" fontId="3" fillId="0" borderId="8" xfId="0" applyFont="1" applyBorder="1" applyAlignment="1"/>
    <xf numFmtId="0" fontId="3" fillId="0" borderId="7" xfId="0" applyFont="1" applyFill="1" applyBorder="1" applyAlignment="1">
      <alignment horizontal="left"/>
    </xf>
    <xf numFmtId="0" fontId="9" fillId="0" borderId="7" xfId="0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176" fontId="6" fillId="0" borderId="16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7" xfId="0" applyFont="1" applyFill="1" applyBorder="1" applyAlignment="1">
      <alignment vertical="center"/>
    </xf>
    <xf numFmtId="0" fontId="3" fillId="0" borderId="8" xfId="0" applyFont="1" applyBorder="1" applyAlignment="1">
      <alignment vertical="top"/>
    </xf>
    <xf numFmtId="0" fontId="3" fillId="0" borderId="7" xfId="0" applyFont="1" applyFill="1" applyBorder="1" applyAlignment="1">
      <alignment vertical="center"/>
    </xf>
    <xf numFmtId="56" fontId="3" fillId="0" borderId="7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left" vertical="center"/>
    </xf>
    <xf numFmtId="178" fontId="2" fillId="0" borderId="17" xfId="0" applyNumberFormat="1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78" fontId="0" fillId="0" borderId="15" xfId="0" applyNumberForma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178" fontId="0" fillId="0" borderId="7" xfId="0" applyNumberFormat="1" applyBorder="1" applyAlignment="1">
      <alignment horizontal="left" vertical="center"/>
    </xf>
    <xf numFmtId="176" fontId="3" fillId="0" borderId="1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6" fontId="11" fillId="0" borderId="9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178" fontId="0" fillId="0" borderId="17" xfId="0" applyNumberFormat="1" applyBorder="1" applyAlignment="1">
      <alignment horizontal="left" vertical="center"/>
    </xf>
    <xf numFmtId="177" fontId="0" fillId="0" borderId="7" xfId="0" applyNumberForma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/>
    </xf>
    <xf numFmtId="176" fontId="0" fillId="0" borderId="20" xfId="0" applyNumberFormat="1" applyBorder="1" applyAlignment="1">
      <alignment horizontal="lef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left" vertical="center"/>
    </xf>
    <xf numFmtId="0" fontId="11" fillId="0" borderId="23" xfId="0" applyFont="1" applyBorder="1" applyAlignment="1">
      <alignment vertical="center"/>
    </xf>
    <xf numFmtId="176" fontId="11" fillId="0" borderId="24" xfId="0" applyNumberFormat="1" applyFont="1" applyBorder="1" applyAlignment="1">
      <alignment horizontal="right" vertical="center"/>
    </xf>
    <xf numFmtId="176" fontId="0" fillId="0" borderId="23" xfId="0" applyNumberFormat="1" applyBorder="1" applyAlignment="1">
      <alignment horizontal="left" vertical="center"/>
    </xf>
    <xf numFmtId="176" fontId="0" fillId="0" borderId="24" xfId="0" applyNumberForma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76" fontId="7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638175</xdr:colOff>
      <xdr:row>63</xdr:row>
      <xdr:rowOff>9525</xdr:rowOff>
    </xdr:from>
    <xdr:to>
      <xdr:col>10</xdr:col>
      <xdr:colOff>57150</xdr:colOff>
      <xdr:row>63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248400" y="11410950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58</xdr:row>
      <xdr:rowOff>47625</xdr:rowOff>
    </xdr:from>
    <xdr:to>
      <xdr:col>10</xdr:col>
      <xdr:colOff>0</xdr:colOff>
      <xdr:row>63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6305550" y="10544175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60</xdr:row>
      <xdr:rowOff>9525</xdr:rowOff>
    </xdr:from>
    <xdr:to>
      <xdr:col>10</xdr:col>
      <xdr:colOff>228600</xdr:colOff>
      <xdr:row>60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019800" y="108680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62</xdr:row>
      <xdr:rowOff>9525</xdr:rowOff>
    </xdr:from>
    <xdr:to>
      <xdr:col>10</xdr:col>
      <xdr:colOff>228600</xdr:colOff>
      <xdr:row>62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019800" y="1122997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638175</xdr:colOff>
      <xdr:row>63</xdr:row>
      <xdr:rowOff>9525</xdr:rowOff>
    </xdr:from>
    <xdr:to>
      <xdr:col>10</xdr:col>
      <xdr:colOff>57150</xdr:colOff>
      <xdr:row>63</xdr:row>
      <xdr:rowOff>123825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6248400" y="11410950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58</xdr:row>
      <xdr:rowOff>47625</xdr:rowOff>
    </xdr:from>
    <xdr:to>
      <xdr:col>10</xdr:col>
      <xdr:colOff>0</xdr:colOff>
      <xdr:row>63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6305550" y="10544175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60</xdr:row>
      <xdr:rowOff>9525</xdr:rowOff>
    </xdr:from>
    <xdr:to>
      <xdr:col>10</xdr:col>
      <xdr:colOff>228600</xdr:colOff>
      <xdr:row>60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019800" y="108680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62</xdr:row>
      <xdr:rowOff>9525</xdr:rowOff>
    </xdr:from>
    <xdr:to>
      <xdr:col>10</xdr:col>
      <xdr:colOff>228600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019800" y="1122997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638175</xdr:colOff>
      <xdr:row>63</xdr:row>
      <xdr:rowOff>9525</xdr:rowOff>
    </xdr:from>
    <xdr:to>
      <xdr:col>10</xdr:col>
      <xdr:colOff>57150</xdr:colOff>
      <xdr:row>63</xdr:row>
      <xdr:rowOff>123825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>
          <a:off x="6248400" y="11410950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58</xdr:row>
      <xdr:rowOff>47625</xdr:rowOff>
    </xdr:from>
    <xdr:to>
      <xdr:col>10</xdr:col>
      <xdr:colOff>0</xdr:colOff>
      <xdr:row>63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6305550" y="10544175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62</xdr:row>
      <xdr:rowOff>9525</xdr:rowOff>
    </xdr:from>
    <xdr:to>
      <xdr:col>10</xdr:col>
      <xdr:colOff>228600</xdr:colOff>
      <xdr:row>62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019800" y="1122997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638175</xdr:colOff>
      <xdr:row>59</xdr:row>
      <xdr:rowOff>123825</xdr:rowOff>
    </xdr:from>
    <xdr:to>
      <xdr:col>10</xdr:col>
      <xdr:colOff>57150</xdr:colOff>
      <xdr:row>60</xdr:row>
      <xdr:rowOff>76200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6248400" y="10801350"/>
          <a:ext cx="1143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638175</xdr:colOff>
      <xdr:row>48</xdr:row>
      <xdr:rowOff>9525</xdr:rowOff>
    </xdr:from>
    <xdr:to>
      <xdr:col>10</xdr:col>
      <xdr:colOff>57150</xdr:colOff>
      <xdr:row>48</xdr:row>
      <xdr:rowOff>123825</xdr:rowOff>
    </xdr:to>
    <xdr:sp macro="" textlink="">
      <xdr:nvSpPr>
        <xdr:cNvPr id="14" name="AutoShape 14"/>
        <xdr:cNvSpPr>
          <a:spLocks noChangeArrowheads="1"/>
        </xdr:cNvSpPr>
      </xdr:nvSpPr>
      <xdr:spPr bwMode="auto">
        <a:xfrm>
          <a:off x="6248400" y="869632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638175</xdr:colOff>
      <xdr:row>39</xdr:row>
      <xdr:rowOff>161925</xdr:rowOff>
    </xdr:from>
    <xdr:to>
      <xdr:col>10</xdr:col>
      <xdr:colOff>57150</xdr:colOff>
      <xdr:row>40</xdr:row>
      <xdr:rowOff>104775</xdr:rowOff>
    </xdr:to>
    <xdr:sp macro="" textlink="">
      <xdr:nvSpPr>
        <xdr:cNvPr id="15" name="AutoShape 53"/>
        <xdr:cNvSpPr>
          <a:spLocks noChangeArrowheads="1"/>
        </xdr:cNvSpPr>
      </xdr:nvSpPr>
      <xdr:spPr bwMode="auto">
        <a:xfrm>
          <a:off x="6248400" y="7229475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638175</xdr:colOff>
      <xdr:row>32</xdr:row>
      <xdr:rowOff>0</xdr:rowOff>
    </xdr:from>
    <xdr:to>
      <xdr:col>10</xdr:col>
      <xdr:colOff>57150</xdr:colOff>
      <xdr:row>32</xdr:row>
      <xdr:rowOff>95250</xdr:rowOff>
    </xdr:to>
    <xdr:sp macro="" textlink="">
      <xdr:nvSpPr>
        <xdr:cNvPr id="16" name="AutoShape 76"/>
        <xdr:cNvSpPr>
          <a:spLocks noChangeArrowheads="1"/>
        </xdr:cNvSpPr>
      </xdr:nvSpPr>
      <xdr:spPr bwMode="auto">
        <a:xfrm>
          <a:off x="6248400" y="5800725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638175</xdr:colOff>
      <xdr:row>63</xdr:row>
      <xdr:rowOff>95250</xdr:rowOff>
    </xdr:from>
    <xdr:to>
      <xdr:col>8</xdr:col>
      <xdr:colOff>66675</xdr:colOff>
      <xdr:row>64</xdr:row>
      <xdr:rowOff>57150</xdr:rowOff>
    </xdr:to>
    <xdr:sp macro="" textlink="">
      <xdr:nvSpPr>
        <xdr:cNvPr id="17" name="AutoShape 102"/>
        <xdr:cNvSpPr>
          <a:spLocks noChangeArrowheads="1"/>
        </xdr:cNvSpPr>
      </xdr:nvSpPr>
      <xdr:spPr bwMode="auto">
        <a:xfrm>
          <a:off x="4857750" y="11496675"/>
          <a:ext cx="123825" cy="14287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638175</xdr:colOff>
      <xdr:row>56</xdr:row>
      <xdr:rowOff>9525</xdr:rowOff>
    </xdr:from>
    <xdr:to>
      <xdr:col>8</xdr:col>
      <xdr:colOff>57150</xdr:colOff>
      <xdr:row>56</xdr:row>
      <xdr:rowOff>123825</xdr:rowOff>
    </xdr:to>
    <xdr:sp macro="" textlink="">
      <xdr:nvSpPr>
        <xdr:cNvPr id="18" name="AutoShape 106"/>
        <xdr:cNvSpPr>
          <a:spLocks noChangeArrowheads="1"/>
        </xdr:cNvSpPr>
      </xdr:nvSpPr>
      <xdr:spPr bwMode="auto">
        <a:xfrm>
          <a:off x="4857750" y="1014412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48</xdr:row>
      <xdr:rowOff>9525</xdr:rowOff>
    </xdr:from>
    <xdr:to>
      <xdr:col>3</xdr:col>
      <xdr:colOff>676275</xdr:colOff>
      <xdr:row>48</xdr:row>
      <xdr:rowOff>123825</xdr:rowOff>
    </xdr:to>
    <xdr:sp macro="" textlink="">
      <xdr:nvSpPr>
        <xdr:cNvPr id="19" name="AutoShape 102"/>
        <xdr:cNvSpPr>
          <a:spLocks noChangeArrowheads="1"/>
        </xdr:cNvSpPr>
      </xdr:nvSpPr>
      <xdr:spPr bwMode="auto">
        <a:xfrm>
          <a:off x="2000250" y="869632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638175</xdr:colOff>
      <xdr:row>56</xdr:row>
      <xdr:rowOff>9525</xdr:rowOff>
    </xdr:from>
    <xdr:to>
      <xdr:col>4</xdr:col>
      <xdr:colOff>57150</xdr:colOff>
      <xdr:row>56</xdr:row>
      <xdr:rowOff>123825</xdr:rowOff>
    </xdr:to>
    <xdr:sp macro="" textlink="">
      <xdr:nvSpPr>
        <xdr:cNvPr id="20" name="AutoShape 106"/>
        <xdr:cNvSpPr>
          <a:spLocks noChangeArrowheads="1"/>
        </xdr:cNvSpPr>
      </xdr:nvSpPr>
      <xdr:spPr bwMode="auto">
        <a:xfrm>
          <a:off x="2076450" y="1014412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638175</xdr:colOff>
      <xdr:row>39</xdr:row>
      <xdr:rowOff>161925</xdr:rowOff>
    </xdr:from>
    <xdr:to>
      <xdr:col>4</xdr:col>
      <xdr:colOff>57150</xdr:colOff>
      <xdr:row>40</xdr:row>
      <xdr:rowOff>123825</xdr:rowOff>
    </xdr:to>
    <xdr:sp macro="" textlink="">
      <xdr:nvSpPr>
        <xdr:cNvPr id="21" name="AutoShape 103"/>
        <xdr:cNvSpPr>
          <a:spLocks noChangeArrowheads="1"/>
        </xdr:cNvSpPr>
      </xdr:nvSpPr>
      <xdr:spPr bwMode="auto">
        <a:xfrm>
          <a:off x="2076450" y="7229475"/>
          <a:ext cx="114300" cy="14287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638175</xdr:colOff>
      <xdr:row>32</xdr:row>
      <xdr:rowOff>0</xdr:rowOff>
    </xdr:from>
    <xdr:to>
      <xdr:col>4</xdr:col>
      <xdr:colOff>57150</xdr:colOff>
      <xdr:row>32</xdr:row>
      <xdr:rowOff>123825</xdr:rowOff>
    </xdr:to>
    <xdr:sp macro="" textlink="">
      <xdr:nvSpPr>
        <xdr:cNvPr id="22" name="AutoShape 103"/>
        <xdr:cNvSpPr>
          <a:spLocks noChangeArrowheads="1"/>
        </xdr:cNvSpPr>
      </xdr:nvSpPr>
      <xdr:spPr bwMode="auto">
        <a:xfrm>
          <a:off x="2076450" y="5800725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638175</xdr:colOff>
      <xdr:row>7</xdr:row>
      <xdr:rowOff>161925</xdr:rowOff>
    </xdr:from>
    <xdr:to>
      <xdr:col>4</xdr:col>
      <xdr:colOff>57150</xdr:colOff>
      <xdr:row>8</xdr:row>
      <xdr:rowOff>104775</xdr:rowOff>
    </xdr:to>
    <xdr:sp macro="" textlink="">
      <xdr:nvSpPr>
        <xdr:cNvPr id="23" name="AutoShape 98"/>
        <xdr:cNvSpPr>
          <a:spLocks noChangeArrowheads="1"/>
        </xdr:cNvSpPr>
      </xdr:nvSpPr>
      <xdr:spPr bwMode="auto">
        <a:xfrm>
          <a:off x="2076450" y="1438275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638175</xdr:colOff>
      <xdr:row>64</xdr:row>
      <xdr:rowOff>0</xdr:rowOff>
    </xdr:from>
    <xdr:to>
      <xdr:col>2</xdr:col>
      <xdr:colOff>57150</xdr:colOff>
      <xdr:row>64</xdr:row>
      <xdr:rowOff>133350</xdr:rowOff>
    </xdr:to>
    <xdr:sp macro="" textlink="">
      <xdr:nvSpPr>
        <xdr:cNvPr id="24" name="AutoShape 106"/>
        <xdr:cNvSpPr>
          <a:spLocks noChangeArrowheads="1"/>
        </xdr:cNvSpPr>
      </xdr:nvSpPr>
      <xdr:spPr bwMode="auto">
        <a:xfrm>
          <a:off x="685800" y="11582400"/>
          <a:ext cx="114300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647700</xdr:colOff>
      <xdr:row>40</xdr:row>
      <xdr:rowOff>0</xdr:rowOff>
    </xdr:from>
    <xdr:to>
      <xdr:col>2</xdr:col>
      <xdr:colOff>66675</xdr:colOff>
      <xdr:row>40</xdr:row>
      <xdr:rowOff>123825</xdr:rowOff>
    </xdr:to>
    <xdr:sp macro="" textlink="">
      <xdr:nvSpPr>
        <xdr:cNvPr id="25" name="AutoShape 103"/>
        <xdr:cNvSpPr>
          <a:spLocks noChangeArrowheads="1"/>
        </xdr:cNvSpPr>
      </xdr:nvSpPr>
      <xdr:spPr bwMode="auto">
        <a:xfrm>
          <a:off x="695325" y="7248525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600075</xdr:colOff>
      <xdr:row>23</xdr:row>
      <xdr:rowOff>152400</xdr:rowOff>
    </xdr:from>
    <xdr:to>
      <xdr:col>2</xdr:col>
      <xdr:colOff>19050</xdr:colOff>
      <xdr:row>24</xdr:row>
      <xdr:rowOff>95250</xdr:rowOff>
    </xdr:to>
    <xdr:sp macro="" textlink="">
      <xdr:nvSpPr>
        <xdr:cNvPr id="26" name="AutoShape 103"/>
        <xdr:cNvSpPr>
          <a:spLocks noChangeArrowheads="1"/>
        </xdr:cNvSpPr>
      </xdr:nvSpPr>
      <xdr:spPr bwMode="auto">
        <a:xfrm>
          <a:off x="647700" y="4324350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638175</xdr:colOff>
      <xdr:row>16</xdr:row>
      <xdr:rowOff>0</xdr:rowOff>
    </xdr:from>
    <xdr:to>
      <xdr:col>2</xdr:col>
      <xdr:colOff>66675</xdr:colOff>
      <xdr:row>16</xdr:row>
      <xdr:rowOff>123825</xdr:rowOff>
    </xdr:to>
    <xdr:sp macro="" textlink="">
      <xdr:nvSpPr>
        <xdr:cNvPr id="27" name="AutoShape 103"/>
        <xdr:cNvSpPr>
          <a:spLocks noChangeArrowheads="1"/>
        </xdr:cNvSpPr>
      </xdr:nvSpPr>
      <xdr:spPr bwMode="auto">
        <a:xfrm>
          <a:off x="685800" y="2905125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638175</xdr:colOff>
      <xdr:row>48</xdr:row>
      <xdr:rowOff>9525</xdr:rowOff>
    </xdr:from>
    <xdr:to>
      <xdr:col>10</xdr:col>
      <xdr:colOff>57150</xdr:colOff>
      <xdr:row>48</xdr:row>
      <xdr:rowOff>123825</xdr:rowOff>
    </xdr:to>
    <xdr:sp macro="" textlink="">
      <xdr:nvSpPr>
        <xdr:cNvPr id="28" name="AutoShape 126"/>
        <xdr:cNvSpPr>
          <a:spLocks noChangeArrowheads="1"/>
        </xdr:cNvSpPr>
      </xdr:nvSpPr>
      <xdr:spPr bwMode="auto">
        <a:xfrm>
          <a:off x="6248400" y="869632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447675</xdr:colOff>
      <xdr:row>48</xdr:row>
      <xdr:rowOff>19050</xdr:rowOff>
    </xdr:to>
    <xdr:sp macro="" textlink="">
      <xdr:nvSpPr>
        <xdr:cNvPr id="29" name="Freeform 138"/>
        <xdr:cNvSpPr>
          <a:spLocks/>
        </xdr:cNvSpPr>
      </xdr:nvSpPr>
      <xdr:spPr bwMode="auto">
        <a:xfrm>
          <a:off x="6305550" y="8143875"/>
          <a:ext cx="447675" cy="561975"/>
        </a:xfrm>
        <a:custGeom>
          <a:avLst/>
          <a:gdLst>
            <a:gd name="T0" fmla="*/ 0 w 52"/>
            <a:gd name="T1" fmla="*/ 2147483647 h 56"/>
            <a:gd name="T2" fmla="*/ 0 w 52"/>
            <a:gd name="T3" fmla="*/ 0 h 56"/>
            <a:gd name="T4" fmla="*/ 2147483647 w 52"/>
            <a:gd name="T5" fmla="*/ 0 h 56"/>
            <a:gd name="T6" fmla="*/ 0 60000 65536"/>
            <a:gd name="T7" fmla="*/ 0 60000 65536"/>
            <a:gd name="T8" fmla="*/ 0 60000 65536"/>
            <a:gd name="T9" fmla="*/ 0 w 52"/>
            <a:gd name="T10" fmla="*/ 0 h 56"/>
            <a:gd name="T11" fmla="*/ 52 w 52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2" h="56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257175</xdr:colOff>
      <xdr:row>43</xdr:row>
      <xdr:rowOff>9525</xdr:rowOff>
    </xdr:from>
    <xdr:to>
      <xdr:col>10</xdr:col>
      <xdr:colOff>0</xdr:colOff>
      <xdr:row>45</xdr:row>
      <xdr:rowOff>0</xdr:rowOff>
    </xdr:to>
    <xdr:sp macro="" textlink="">
      <xdr:nvSpPr>
        <xdr:cNvPr id="30" name="Freeform 139"/>
        <xdr:cNvSpPr>
          <a:spLocks/>
        </xdr:cNvSpPr>
      </xdr:nvSpPr>
      <xdr:spPr bwMode="auto">
        <a:xfrm>
          <a:off x="5867400" y="7800975"/>
          <a:ext cx="438150" cy="342900"/>
        </a:xfrm>
        <a:custGeom>
          <a:avLst/>
          <a:gdLst>
            <a:gd name="T0" fmla="*/ 0 w 50"/>
            <a:gd name="T1" fmla="*/ 2147483647 h 35"/>
            <a:gd name="T2" fmla="*/ 2147483647 w 50"/>
            <a:gd name="T3" fmla="*/ 2147483647 h 35"/>
            <a:gd name="T4" fmla="*/ 2147483647 w 50"/>
            <a:gd name="T5" fmla="*/ 0 h 35"/>
            <a:gd name="T6" fmla="*/ 0 60000 65536"/>
            <a:gd name="T7" fmla="*/ 0 60000 65536"/>
            <a:gd name="T8" fmla="*/ 0 60000 65536"/>
            <a:gd name="T9" fmla="*/ 0 w 50"/>
            <a:gd name="T10" fmla="*/ 0 h 35"/>
            <a:gd name="T11" fmla="*/ 50 w 50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5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438150</xdr:colOff>
      <xdr:row>40</xdr:row>
      <xdr:rowOff>0</xdr:rowOff>
    </xdr:to>
    <xdr:sp macro="" textlink="">
      <xdr:nvSpPr>
        <xdr:cNvPr id="31" name="Freeform 141"/>
        <xdr:cNvSpPr>
          <a:spLocks/>
        </xdr:cNvSpPr>
      </xdr:nvSpPr>
      <xdr:spPr bwMode="auto">
        <a:xfrm>
          <a:off x="6305550" y="6705600"/>
          <a:ext cx="438150" cy="542925"/>
        </a:xfrm>
        <a:custGeom>
          <a:avLst/>
          <a:gdLst>
            <a:gd name="T0" fmla="*/ 0 w 51"/>
            <a:gd name="T1" fmla="*/ 2147483647 h 54"/>
            <a:gd name="T2" fmla="*/ 0 w 51"/>
            <a:gd name="T3" fmla="*/ 0 h 54"/>
            <a:gd name="T4" fmla="*/ 2147483647 w 51"/>
            <a:gd name="T5" fmla="*/ 0 h 54"/>
            <a:gd name="T6" fmla="*/ 0 60000 65536"/>
            <a:gd name="T7" fmla="*/ 0 60000 65536"/>
            <a:gd name="T8" fmla="*/ 0 60000 65536"/>
            <a:gd name="T9" fmla="*/ 0 w 51"/>
            <a:gd name="T10" fmla="*/ 0 h 54"/>
            <a:gd name="T11" fmla="*/ 51 w 51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1" h="54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638175</xdr:colOff>
      <xdr:row>36</xdr:row>
      <xdr:rowOff>123825</xdr:rowOff>
    </xdr:from>
    <xdr:to>
      <xdr:col>10</xdr:col>
      <xdr:colOff>57150</xdr:colOff>
      <xdr:row>37</xdr:row>
      <xdr:rowOff>57150</xdr:rowOff>
    </xdr:to>
    <xdr:sp macro="" textlink="">
      <xdr:nvSpPr>
        <xdr:cNvPr id="32" name="Oval 143"/>
        <xdr:cNvSpPr>
          <a:spLocks noChangeArrowheads="1"/>
        </xdr:cNvSpPr>
      </xdr:nvSpPr>
      <xdr:spPr bwMode="auto">
        <a:xfrm>
          <a:off x="6248400" y="66484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628650</xdr:colOff>
      <xdr:row>16</xdr:row>
      <xdr:rowOff>9525</xdr:rowOff>
    </xdr:from>
    <xdr:to>
      <xdr:col>10</xdr:col>
      <xdr:colOff>57150</xdr:colOff>
      <xdr:row>16</xdr:row>
      <xdr:rowOff>123825</xdr:rowOff>
    </xdr:to>
    <xdr:sp macro="" textlink="">
      <xdr:nvSpPr>
        <xdr:cNvPr id="33" name="AutoShape 146"/>
        <xdr:cNvSpPr>
          <a:spLocks noChangeArrowheads="1"/>
        </xdr:cNvSpPr>
      </xdr:nvSpPr>
      <xdr:spPr bwMode="auto">
        <a:xfrm>
          <a:off x="6238875" y="2914650"/>
          <a:ext cx="12382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</xdr:row>
      <xdr:rowOff>161925</xdr:rowOff>
    </xdr:from>
    <xdr:to>
      <xdr:col>10</xdr:col>
      <xdr:colOff>57150</xdr:colOff>
      <xdr:row>8</xdr:row>
      <xdr:rowOff>95250</xdr:rowOff>
    </xdr:to>
    <xdr:sp macro="" textlink="">
      <xdr:nvSpPr>
        <xdr:cNvPr id="34" name="AutoShape 147"/>
        <xdr:cNvSpPr>
          <a:spLocks noChangeArrowheads="1"/>
        </xdr:cNvSpPr>
      </xdr:nvSpPr>
      <xdr:spPr bwMode="auto">
        <a:xfrm>
          <a:off x="6238875" y="1438275"/>
          <a:ext cx="12382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190500</xdr:colOff>
      <xdr:row>29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35" name="Freeform 148"/>
        <xdr:cNvSpPr>
          <a:spLocks/>
        </xdr:cNvSpPr>
      </xdr:nvSpPr>
      <xdr:spPr bwMode="auto">
        <a:xfrm>
          <a:off x="5800725" y="5257800"/>
          <a:ext cx="504825" cy="542925"/>
        </a:xfrm>
        <a:custGeom>
          <a:avLst/>
          <a:gdLst>
            <a:gd name="T0" fmla="*/ 2147483647 w 59"/>
            <a:gd name="T1" fmla="*/ 2147483647 h 54"/>
            <a:gd name="T2" fmla="*/ 2147483647 w 59"/>
            <a:gd name="T3" fmla="*/ 0 h 54"/>
            <a:gd name="T4" fmla="*/ 0 w 59"/>
            <a:gd name="T5" fmla="*/ 0 h 54"/>
            <a:gd name="T6" fmla="*/ 0 60000 65536"/>
            <a:gd name="T7" fmla="*/ 0 60000 65536"/>
            <a:gd name="T8" fmla="*/ 0 60000 65536"/>
            <a:gd name="T9" fmla="*/ 0 w 59"/>
            <a:gd name="T10" fmla="*/ 0 h 54"/>
            <a:gd name="T11" fmla="*/ 59 w 59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9" h="54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400050</xdr:colOff>
      <xdr:row>29</xdr:row>
      <xdr:rowOff>0</xdr:rowOff>
    </xdr:to>
    <xdr:sp macro="" textlink="">
      <xdr:nvSpPr>
        <xdr:cNvPr id="36" name="Line 149"/>
        <xdr:cNvSpPr>
          <a:spLocks noChangeShapeType="1"/>
        </xdr:cNvSpPr>
      </xdr:nvSpPr>
      <xdr:spPr bwMode="auto">
        <a:xfrm>
          <a:off x="6305550" y="52578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638175</xdr:colOff>
      <xdr:row>48</xdr:row>
      <xdr:rowOff>9525</xdr:rowOff>
    </xdr:from>
    <xdr:to>
      <xdr:col>10</xdr:col>
      <xdr:colOff>57150</xdr:colOff>
      <xdr:row>48</xdr:row>
      <xdr:rowOff>123825</xdr:rowOff>
    </xdr:to>
    <xdr:sp macro="" textlink="">
      <xdr:nvSpPr>
        <xdr:cNvPr id="37" name="AutoShape 207"/>
        <xdr:cNvSpPr>
          <a:spLocks noChangeArrowheads="1"/>
        </xdr:cNvSpPr>
      </xdr:nvSpPr>
      <xdr:spPr bwMode="auto">
        <a:xfrm>
          <a:off x="6248400" y="869632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447675</xdr:colOff>
      <xdr:row>48</xdr:row>
      <xdr:rowOff>19050</xdr:rowOff>
    </xdr:to>
    <xdr:sp macro="" textlink="">
      <xdr:nvSpPr>
        <xdr:cNvPr id="38" name="Freeform 219"/>
        <xdr:cNvSpPr>
          <a:spLocks/>
        </xdr:cNvSpPr>
      </xdr:nvSpPr>
      <xdr:spPr bwMode="auto">
        <a:xfrm>
          <a:off x="6305550" y="8143875"/>
          <a:ext cx="447675" cy="561975"/>
        </a:xfrm>
        <a:custGeom>
          <a:avLst/>
          <a:gdLst>
            <a:gd name="T0" fmla="*/ 0 w 52"/>
            <a:gd name="T1" fmla="*/ 2147483647 h 56"/>
            <a:gd name="T2" fmla="*/ 0 w 52"/>
            <a:gd name="T3" fmla="*/ 0 h 56"/>
            <a:gd name="T4" fmla="*/ 2147483647 w 52"/>
            <a:gd name="T5" fmla="*/ 0 h 56"/>
            <a:gd name="T6" fmla="*/ 0 60000 65536"/>
            <a:gd name="T7" fmla="*/ 0 60000 65536"/>
            <a:gd name="T8" fmla="*/ 0 60000 65536"/>
            <a:gd name="T9" fmla="*/ 0 w 52"/>
            <a:gd name="T10" fmla="*/ 0 h 56"/>
            <a:gd name="T11" fmla="*/ 52 w 52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2" h="56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257175</xdr:colOff>
      <xdr:row>43</xdr:row>
      <xdr:rowOff>9525</xdr:rowOff>
    </xdr:from>
    <xdr:to>
      <xdr:col>10</xdr:col>
      <xdr:colOff>0</xdr:colOff>
      <xdr:row>45</xdr:row>
      <xdr:rowOff>0</xdr:rowOff>
    </xdr:to>
    <xdr:sp macro="" textlink="">
      <xdr:nvSpPr>
        <xdr:cNvPr id="39" name="Freeform 220"/>
        <xdr:cNvSpPr>
          <a:spLocks/>
        </xdr:cNvSpPr>
      </xdr:nvSpPr>
      <xdr:spPr bwMode="auto">
        <a:xfrm>
          <a:off x="5867400" y="7800975"/>
          <a:ext cx="438150" cy="342900"/>
        </a:xfrm>
        <a:custGeom>
          <a:avLst/>
          <a:gdLst>
            <a:gd name="T0" fmla="*/ 0 w 50"/>
            <a:gd name="T1" fmla="*/ 2147483647 h 35"/>
            <a:gd name="T2" fmla="*/ 2147483647 w 50"/>
            <a:gd name="T3" fmla="*/ 2147483647 h 35"/>
            <a:gd name="T4" fmla="*/ 2147483647 w 50"/>
            <a:gd name="T5" fmla="*/ 0 h 35"/>
            <a:gd name="T6" fmla="*/ 0 60000 65536"/>
            <a:gd name="T7" fmla="*/ 0 60000 65536"/>
            <a:gd name="T8" fmla="*/ 0 60000 65536"/>
            <a:gd name="T9" fmla="*/ 0 w 50"/>
            <a:gd name="T10" fmla="*/ 0 h 35"/>
            <a:gd name="T11" fmla="*/ 50 w 50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5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438150</xdr:colOff>
      <xdr:row>40</xdr:row>
      <xdr:rowOff>0</xdr:rowOff>
    </xdr:to>
    <xdr:sp macro="" textlink="">
      <xdr:nvSpPr>
        <xdr:cNvPr id="40" name="Freeform 222"/>
        <xdr:cNvSpPr>
          <a:spLocks/>
        </xdr:cNvSpPr>
      </xdr:nvSpPr>
      <xdr:spPr bwMode="auto">
        <a:xfrm>
          <a:off x="6305550" y="6705600"/>
          <a:ext cx="438150" cy="542925"/>
        </a:xfrm>
        <a:custGeom>
          <a:avLst/>
          <a:gdLst>
            <a:gd name="T0" fmla="*/ 0 w 51"/>
            <a:gd name="T1" fmla="*/ 2147483647 h 54"/>
            <a:gd name="T2" fmla="*/ 0 w 51"/>
            <a:gd name="T3" fmla="*/ 0 h 54"/>
            <a:gd name="T4" fmla="*/ 2147483647 w 51"/>
            <a:gd name="T5" fmla="*/ 0 h 54"/>
            <a:gd name="T6" fmla="*/ 0 60000 65536"/>
            <a:gd name="T7" fmla="*/ 0 60000 65536"/>
            <a:gd name="T8" fmla="*/ 0 60000 65536"/>
            <a:gd name="T9" fmla="*/ 0 w 51"/>
            <a:gd name="T10" fmla="*/ 0 h 54"/>
            <a:gd name="T11" fmla="*/ 51 w 51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1" h="54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638175</xdr:colOff>
      <xdr:row>36</xdr:row>
      <xdr:rowOff>123825</xdr:rowOff>
    </xdr:from>
    <xdr:to>
      <xdr:col>10</xdr:col>
      <xdr:colOff>57150</xdr:colOff>
      <xdr:row>37</xdr:row>
      <xdr:rowOff>57150</xdr:rowOff>
    </xdr:to>
    <xdr:sp macro="" textlink="">
      <xdr:nvSpPr>
        <xdr:cNvPr id="41" name="Oval 224"/>
        <xdr:cNvSpPr>
          <a:spLocks noChangeArrowheads="1"/>
        </xdr:cNvSpPr>
      </xdr:nvSpPr>
      <xdr:spPr bwMode="auto">
        <a:xfrm>
          <a:off x="6248400" y="6648450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628650</xdr:colOff>
      <xdr:row>16</xdr:row>
      <xdr:rowOff>9525</xdr:rowOff>
    </xdr:from>
    <xdr:to>
      <xdr:col>10</xdr:col>
      <xdr:colOff>57150</xdr:colOff>
      <xdr:row>16</xdr:row>
      <xdr:rowOff>123825</xdr:rowOff>
    </xdr:to>
    <xdr:sp macro="" textlink="">
      <xdr:nvSpPr>
        <xdr:cNvPr id="42" name="AutoShape 227"/>
        <xdr:cNvSpPr>
          <a:spLocks noChangeArrowheads="1"/>
        </xdr:cNvSpPr>
      </xdr:nvSpPr>
      <xdr:spPr bwMode="auto">
        <a:xfrm>
          <a:off x="6238875" y="2914650"/>
          <a:ext cx="12382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</xdr:row>
      <xdr:rowOff>161925</xdr:rowOff>
    </xdr:from>
    <xdr:to>
      <xdr:col>10</xdr:col>
      <xdr:colOff>57150</xdr:colOff>
      <xdr:row>8</xdr:row>
      <xdr:rowOff>95250</xdr:rowOff>
    </xdr:to>
    <xdr:sp macro="" textlink="">
      <xdr:nvSpPr>
        <xdr:cNvPr id="43" name="AutoShape 228"/>
        <xdr:cNvSpPr>
          <a:spLocks noChangeArrowheads="1"/>
        </xdr:cNvSpPr>
      </xdr:nvSpPr>
      <xdr:spPr bwMode="auto">
        <a:xfrm>
          <a:off x="6238875" y="1438275"/>
          <a:ext cx="12382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190500</xdr:colOff>
      <xdr:row>29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44" name="Freeform 229"/>
        <xdr:cNvSpPr>
          <a:spLocks/>
        </xdr:cNvSpPr>
      </xdr:nvSpPr>
      <xdr:spPr bwMode="auto">
        <a:xfrm>
          <a:off x="5800725" y="5257800"/>
          <a:ext cx="504825" cy="542925"/>
        </a:xfrm>
        <a:custGeom>
          <a:avLst/>
          <a:gdLst>
            <a:gd name="T0" fmla="*/ 2147483647 w 59"/>
            <a:gd name="T1" fmla="*/ 2147483647 h 54"/>
            <a:gd name="T2" fmla="*/ 2147483647 w 59"/>
            <a:gd name="T3" fmla="*/ 0 h 54"/>
            <a:gd name="T4" fmla="*/ 0 w 59"/>
            <a:gd name="T5" fmla="*/ 0 h 54"/>
            <a:gd name="T6" fmla="*/ 0 60000 65536"/>
            <a:gd name="T7" fmla="*/ 0 60000 65536"/>
            <a:gd name="T8" fmla="*/ 0 60000 65536"/>
            <a:gd name="T9" fmla="*/ 0 w 59"/>
            <a:gd name="T10" fmla="*/ 0 h 54"/>
            <a:gd name="T11" fmla="*/ 59 w 59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9" h="54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400050</xdr:colOff>
      <xdr:row>29</xdr:row>
      <xdr:rowOff>0</xdr:rowOff>
    </xdr:to>
    <xdr:sp macro="" textlink="">
      <xdr:nvSpPr>
        <xdr:cNvPr id="45" name="Line 230"/>
        <xdr:cNvSpPr>
          <a:spLocks noChangeShapeType="1"/>
        </xdr:cNvSpPr>
      </xdr:nvSpPr>
      <xdr:spPr bwMode="auto">
        <a:xfrm>
          <a:off x="6305550" y="52578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447675</xdr:colOff>
      <xdr:row>48</xdr:row>
      <xdr:rowOff>19050</xdr:rowOff>
    </xdr:to>
    <xdr:sp macro="" textlink="">
      <xdr:nvSpPr>
        <xdr:cNvPr id="46" name="Freeform 302"/>
        <xdr:cNvSpPr>
          <a:spLocks/>
        </xdr:cNvSpPr>
      </xdr:nvSpPr>
      <xdr:spPr bwMode="auto">
        <a:xfrm>
          <a:off x="6305550" y="8143875"/>
          <a:ext cx="447675" cy="561975"/>
        </a:xfrm>
        <a:custGeom>
          <a:avLst/>
          <a:gdLst>
            <a:gd name="T0" fmla="*/ 0 w 52"/>
            <a:gd name="T1" fmla="*/ 2147483647 h 56"/>
            <a:gd name="T2" fmla="*/ 0 w 52"/>
            <a:gd name="T3" fmla="*/ 0 h 56"/>
            <a:gd name="T4" fmla="*/ 2147483647 w 52"/>
            <a:gd name="T5" fmla="*/ 0 h 56"/>
            <a:gd name="T6" fmla="*/ 0 60000 65536"/>
            <a:gd name="T7" fmla="*/ 0 60000 65536"/>
            <a:gd name="T8" fmla="*/ 0 60000 65536"/>
            <a:gd name="T9" fmla="*/ 0 w 52"/>
            <a:gd name="T10" fmla="*/ 0 h 56"/>
            <a:gd name="T11" fmla="*/ 52 w 52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2" h="56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257175</xdr:colOff>
      <xdr:row>43</xdr:row>
      <xdr:rowOff>9525</xdr:rowOff>
    </xdr:from>
    <xdr:to>
      <xdr:col>10</xdr:col>
      <xdr:colOff>0</xdr:colOff>
      <xdr:row>45</xdr:row>
      <xdr:rowOff>0</xdr:rowOff>
    </xdr:to>
    <xdr:sp macro="" textlink="">
      <xdr:nvSpPr>
        <xdr:cNvPr id="47" name="Freeform 303"/>
        <xdr:cNvSpPr>
          <a:spLocks/>
        </xdr:cNvSpPr>
      </xdr:nvSpPr>
      <xdr:spPr bwMode="auto">
        <a:xfrm>
          <a:off x="5867400" y="7800975"/>
          <a:ext cx="438150" cy="342900"/>
        </a:xfrm>
        <a:custGeom>
          <a:avLst/>
          <a:gdLst>
            <a:gd name="T0" fmla="*/ 0 w 50"/>
            <a:gd name="T1" fmla="*/ 2147483647 h 35"/>
            <a:gd name="T2" fmla="*/ 2147483647 w 50"/>
            <a:gd name="T3" fmla="*/ 2147483647 h 35"/>
            <a:gd name="T4" fmla="*/ 2147483647 w 50"/>
            <a:gd name="T5" fmla="*/ 0 h 35"/>
            <a:gd name="T6" fmla="*/ 0 60000 65536"/>
            <a:gd name="T7" fmla="*/ 0 60000 65536"/>
            <a:gd name="T8" fmla="*/ 0 60000 65536"/>
            <a:gd name="T9" fmla="*/ 0 w 50"/>
            <a:gd name="T10" fmla="*/ 0 h 35"/>
            <a:gd name="T11" fmla="*/ 50 w 50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5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628650</xdr:colOff>
      <xdr:row>44</xdr:row>
      <xdr:rowOff>133350</xdr:rowOff>
    </xdr:from>
    <xdr:to>
      <xdr:col>10</xdr:col>
      <xdr:colOff>57150</xdr:colOff>
      <xdr:row>45</xdr:row>
      <xdr:rowOff>76200</xdr:rowOff>
    </xdr:to>
    <xdr:sp macro="" textlink="">
      <xdr:nvSpPr>
        <xdr:cNvPr id="48" name="Oval 304"/>
        <xdr:cNvSpPr>
          <a:spLocks noChangeArrowheads="1"/>
        </xdr:cNvSpPr>
      </xdr:nvSpPr>
      <xdr:spPr bwMode="auto">
        <a:xfrm>
          <a:off x="6238875" y="8105775"/>
          <a:ext cx="12382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438150</xdr:colOff>
      <xdr:row>40</xdr:row>
      <xdr:rowOff>0</xdr:rowOff>
    </xdr:to>
    <xdr:sp macro="" textlink="">
      <xdr:nvSpPr>
        <xdr:cNvPr id="49" name="Freeform 305"/>
        <xdr:cNvSpPr>
          <a:spLocks/>
        </xdr:cNvSpPr>
      </xdr:nvSpPr>
      <xdr:spPr bwMode="auto">
        <a:xfrm>
          <a:off x="6305550" y="6705600"/>
          <a:ext cx="438150" cy="542925"/>
        </a:xfrm>
        <a:custGeom>
          <a:avLst/>
          <a:gdLst>
            <a:gd name="T0" fmla="*/ 0 w 51"/>
            <a:gd name="T1" fmla="*/ 2147483647 h 54"/>
            <a:gd name="T2" fmla="*/ 0 w 51"/>
            <a:gd name="T3" fmla="*/ 0 h 54"/>
            <a:gd name="T4" fmla="*/ 2147483647 w 51"/>
            <a:gd name="T5" fmla="*/ 0 h 54"/>
            <a:gd name="T6" fmla="*/ 0 60000 65536"/>
            <a:gd name="T7" fmla="*/ 0 60000 65536"/>
            <a:gd name="T8" fmla="*/ 0 60000 65536"/>
            <a:gd name="T9" fmla="*/ 0 w 51"/>
            <a:gd name="T10" fmla="*/ 0 h 54"/>
            <a:gd name="T11" fmla="*/ 51 w 51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1" h="54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638175</xdr:colOff>
      <xdr:row>36</xdr:row>
      <xdr:rowOff>95250</xdr:rowOff>
    </xdr:from>
    <xdr:to>
      <xdr:col>10</xdr:col>
      <xdr:colOff>57150</xdr:colOff>
      <xdr:row>37</xdr:row>
      <xdr:rowOff>57150</xdr:rowOff>
    </xdr:to>
    <xdr:sp macro="" textlink="">
      <xdr:nvSpPr>
        <xdr:cNvPr id="50" name="Oval 307"/>
        <xdr:cNvSpPr>
          <a:spLocks noChangeArrowheads="1"/>
        </xdr:cNvSpPr>
      </xdr:nvSpPr>
      <xdr:spPr bwMode="auto">
        <a:xfrm>
          <a:off x="6248400" y="6619875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628650</xdr:colOff>
      <xdr:row>16</xdr:row>
      <xdr:rowOff>9525</xdr:rowOff>
    </xdr:from>
    <xdr:to>
      <xdr:col>10</xdr:col>
      <xdr:colOff>57150</xdr:colOff>
      <xdr:row>16</xdr:row>
      <xdr:rowOff>123825</xdr:rowOff>
    </xdr:to>
    <xdr:sp macro="" textlink="">
      <xdr:nvSpPr>
        <xdr:cNvPr id="51" name="AutoShape 310"/>
        <xdr:cNvSpPr>
          <a:spLocks noChangeArrowheads="1"/>
        </xdr:cNvSpPr>
      </xdr:nvSpPr>
      <xdr:spPr bwMode="auto">
        <a:xfrm>
          <a:off x="6238875" y="2914650"/>
          <a:ext cx="12382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</xdr:row>
      <xdr:rowOff>161925</xdr:rowOff>
    </xdr:from>
    <xdr:to>
      <xdr:col>10</xdr:col>
      <xdr:colOff>57150</xdr:colOff>
      <xdr:row>8</xdr:row>
      <xdr:rowOff>95250</xdr:rowOff>
    </xdr:to>
    <xdr:sp macro="" textlink="">
      <xdr:nvSpPr>
        <xdr:cNvPr id="52" name="AutoShape 311"/>
        <xdr:cNvSpPr>
          <a:spLocks noChangeArrowheads="1"/>
        </xdr:cNvSpPr>
      </xdr:nvSpPr>
      <xdr:spPr bwMode="auto">
        <a:xfrm>
          <a:off x="6238875" y="1438275"/>
          <a:ext cx="12382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190500</xdr:colOff>
      <xdr:row>29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53" name="Freeform 312"/>
        <xdr:cNvSpPr>
          <a:spLocks/>
        </xdr:cNvSpPr>
      </xdr:nvSpPr>
      <xdr:spPr bwMode="auto">
        <a:xfrm>
          <a:off x="5800725" y="5257800"/>
          <a:ext cx="504825" cy="542925"/>
        </a:xfrm>
        <a:custGeom>
          <a:avLst/>
          <a:gdLst>
            <a:gd name="T0" fmla="*/ 2147483647 w 59"/>
            <a:gd name="T1" fmla="*/ 2147483647 h 54"/>
            <a:gd name="T2" fmla="*/ 2147483647 w 59"/>
            <a:gd name="T3" fmla="*/ 0 h 54"/>
            <a:gd name="T4" fmla="*/ 0 w 59"/>
            <a:gd name="T5" fmla="*/ 0 h 54"/>
            <a:gd name="T6" fmla="*/ 0 60000 65536"/>
            <a:gd name="T7" fmla="*/ 0 60000 65536"/>
            <a:gd name="T8" fmla="*/ 0 60000 65536"/>
            <a:gd name="T9" fmla="*/ 0 w 59"/>
            <a:gd name="T10" fmla="*/ 0 h 54"/>
            <a:gd name="T11" fmla="*/ 59 w 59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9" h="54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400050</xdr:colOff>
      <xdr:row>29</xdr:row>
      <xdr:rowOff>0</xdr:rowOff>
    </xdr:to>
    <xdr:sp macro="" textlink="">
      <xdr:nvSpPr>
        <xdr:cNvPr id="54" name="Line 313"/>
        <xdr:cNvSpPr>
          <a:spLocks noChangeShapeType="1"/>
        </xdr:cNvSpPr>
      </xdr:nvSpPr>
      <xdr:spPr bwMode="auto">
        <a:xfrm>
          <a:off x="6305550" y="52578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638175</xdr:colOff>
      <xdr:row>28</xdr:row>
      <xdr:rowOff>104775</xdr:rowOff>
    </xdr:from>
    <xdr:to>
      <xdr:col>10</xdr:col>
      <xdr:colOff>57150</xdr:colOff>
      <xdr:row>29</xdr:row>
      <xdr:rowOff>66675</xdr:rowOff>
    </xdr:to>
    <xdr:sp macro="" textlink="">
      <xdr:nvSpPr>
        <xdr:cNvPr id="55" name="Oval 314"/>
        <xdr:cNvSpPr>
          <a:spLocks noChangeArrowheads="1"/>
        </xdr:cNvSpPr>
      </xdr:nvSpPr>
      <xdr:spPr bwMode="auto">
        <a:xfrm>
          <a:off x="6248400" y="5181600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285750</xdr:colOff>
      <xdr:row>59</xdr:row>
      <xdr:rowOff>95250</xdr:rowOff>
    </xdr:from>
    <xdr:to>
      <xdr:col>8</xdr:col>
      <xdr:colOff>0</xdr:colOff>
      <xdr:row>61</xdr:row>
      <xdr:rowOff>95250</xdr:rowOff>
    </xdr:to>
    <xdr:sp macro="" textlink="">
      <xdr:nvSpPr>
        <xdr:cNvPr id="56" name="Freeform 175"/>
        <xdr:cNvSpPr>
          <a:spLocks/>
        </xdr:cNvSpPr>
      </xdr:nvSpPr>
      <xdr:spPr bwMode="auto">
        <a:xfrm>
          <a:off x="4505325" y="10772775"/>
          <a:ext cx="409575" cy="361950"/>
        </a:xfrm>
        <a:custGeom>
          <a:avLst/>
          <a:gdLst>
            <a:gd name="T0" fmla="*/ 0 w 48"/>
            <a:gd name="T1" fmla="*/ 2147483647 h 35"/>
            <a:gd name="T2" fmla="*/ 2147483647 w 48"/>
            <a:gd name="T3" fmla="*/ 2147483647 h 35"/>
            <a:gd name="T4" fmla="*/ 2147483647 w 48"/>
            <a:gd name="T5" fmla="*/ 0 h 35"/>
            <a:gd name="T6" fmla="*/ 0 60000 65536"/>
            <a:gd name="T7" fmla="*/ 0 60000 65536"/>
            <a:gd name="T8" fmla="*/ 0 60000 65536"/>
            <a:gd name="T9" fmla="*/ 0 w 48"/>
            <a:gd name="T10" fmla="*/ 0 h 35"/>
            <a:gd name="T11" fmla="*/ 48 w 48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35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638175</xdr:colOff>
      <xdr:row>61</xdr:row>
      <xdr:rowOff>28575</xdr:rowOff>
    </xdr:from>
    <xdr:to>
      <xdr:col>8</xdr:col>
      <xdr:colOff>57150</xdr:colOff>
      <xdr:row>61</xdr:row>
      <xdr:rowOff>133350</xdr:rowOff>
    </xdr:to>
    <xdr:sp macro="" textlink="">
      <xdr:nvSpPr>
        <xdr:cNvPr id="57" name="Oval 176"/>
        <xdr:cNvSpPr>
          <a:spLocks noChangeArrowheads="1"/>
        </xdr:cNvSpPr>
      </xdr:nvSpPr>
      <xdr:spPr bwMode="auto">
        <a:xfrm>
          <a:off x="4857750" y="11068050"/>
          <a:ext cx="1143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638175</xdr:colOff>
      <xdr:row>40</xdr:row>
      <xdr:rowOff>9525</xdr:rowOff>
    </xdr:from>
    <xdr:to>
      <xdr:col>8</xdr:col>
      <xdr:colOff>57150</xdr:colOff>
      <xdr:row>40</xdr:row>
      <xdr:rowOff>123825</xdr:rowOff>
    </xdr:to>
    <xdr:sp macro="" textlink="">
      <xdr:nvSpPr>
        <xdr:cNvPr id="58" name="AutoShape 177"/>
        <xdr:cNvSpPr>
          <a:spLocks noChangeArrowheads="1"/>
        </xdr:cNvSpPr>
      </xdr:nvSpPr>
      <xdr:spPr bwMode="auto">
        <a:xfrm>
          <a:off x="4857750" y="7258050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638175</xdr:colOff>
      <xdr:row>40</xdr:row>
      <xdr:rowOff>9525</xdr:rowOff>
    </xdr:from>
    <xdr:to>
      <xdr:col>8</xdr:col>
      <xdr:colOff>57150</xdr:colOff>
      <xdr:row>40</xdr:row>
      <xdr:rowOff>123825</xdr:rowOff>
    </xdr:to>
    <xdr:sp macro="" textlink="">
      <xdr:nvSpPr>
        <xdr:cNvPr id="59" name="AutoShape 179"/>
        <xdr:cNvSpPr>
          <a:spLocks noChangeArrowheads="1"/>
        </xdr:cNvSpPr>
      </xdr:nvSpPr>
      <xdr:spPr bwMode="auto">
        <a:xfrm>
          <a:off x="4857750" y="7258050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638175</xdr:colOff>
      <xdr:row>40</xdr:row>
      <xdr:rowOff>9525</xdr:rowOff>
    </xdr:from>
    <xdr:to>
      <xdr:col>8</xdr:col>
      <xdr:colOff>57150</xdr:colOff>
      <xdr:row>40</xdr:row>
      <xdr:rowOff>123825</xdr:rowOff>
    </xdr:to>
    <xdr:sp macro="" textlink="">
      <xdr:nvSpPr>
        <xdr:cNvPr id="60" name="AutoShape 182"/>
        <xdr:cNvSpPr>
          <a:spLocks noChangeArrowheads="1"/>
        </xdr:cNvSpPr>
      </xdr:nvSpPr>
      <xdr:spPr bwMode="auto">
        <a:xfrm>
          <a:off x="4857750" y="7258050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276225</xdr:colOff>
      <xdr:row>52</xdr:row>
      <xdr:rowOff>0</xdr:rowOff>
    </xdr:from>
    <xdr:to>
      <xdr:col>8</xdr:col>
      <xdr:colOff>95250</xdr:colOff>
      <xdr:row>56</xdr:row>
      <xdr:rowOff>9525</xdr:rowOff>
    </xdr:to>
    <xdr:sp macro="" textlink="">
      <xdr:nvSpPr>
        <xdr:cNvPr id="61" name="Freeform 184"/>
        <xdr:cNvSpPr>
          <a:spLocks/>
        </xdr:cNvSpPr>
      </xdr:nvSpPr>
      <xdr:spPr bwMode="auto">
        <a:xfrm>
          <a:off x="4495800" y="9410700"/>
          <a:ext cx="514350" cy="733425"/>
        </a:xfrm>
        <a:custGeom>
          <a:avLst/>
          <a:gdLst>
            <a:gd name="T0" fmla="*/ 2147483647 w 59"/>
            <a:gd name="T1" fmla="*/ 2147483647 h 73"/>
            <a:gd name="T2" fmla="*/ 2147483647 w 59"/>
            <a:gd name="T3" fmla="*/ 2147483647 h 73"/>
            <a:gd name="T4" fmla="*/ 2147483647 w 59"/>
            <a:gd name="T5" fmla="*/ 2147483647 h 73"/>
            <a:gd name="T6" fmla="*/ 2147483647 w 59"/>
            <a:gd name="T7" fmla="*/ 2147483647 h 73"/>
            <a:gd name="T8" fmla="*/ 2147483647 w 59"/>
            <a:gd name="T9" fmla="*/ 0 h 73"/>
            <a:gd name="T10" fmla="*/ 0 w 59"/>
            <a:gd name="T11" fmla="*/ 0 h 7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59"/>
            <a:gd name="T19" fmla="*/ 0 h 73"/>
            <a:gd name="T20" fmla="*/ 59 w 59"/>
            <a:gd name="T21" fmla="*/ 73 h 7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59" h="73">
              <a:moveTo>
                <a:pt x="49" y="73"/>
              </a:moveTo>
              <a:lnTo>
                <a:pt x="49" y="37"/>
              </a:lnTo>
              <a:lnTo>
                <a:pt x="50" y="22"/>
              </a:lnTo>
              <a:lnTo>
                <a:pt x="54" y="10"/>
              </a:ln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400050</xdr:colOff>
      <xdr:row>51</xdr:row>
      <xdr:rowOff>38100</xdr:rowOff>
    </xdr:from>
    <xdr:to>
      <xdr:col>8</xdr:col>
      <xdr:colOff>447675</xdr:colOff>
      <xdr:row>52</xdr:row>
      <xdr:rowOff>0</xdr:rowOff>
    </xdr:to>
    <xdr:sp macro="" textlink="">
      <xdr:nvSpPr>
        <xdr:cNvPr id="62" name="Freeform 185"/>
        <xdr:cNvSpPr>
          <a:spLocks/>
        </xdr:cNvSpPr>
      </xdr:nvSpPr>
      <xdr:spPr bwMode="auto">
        <a:xfrm>
          <a:off x="4619625" y="9267825"/>
          <a:ext cx="742950" cy="142875"/>
        </a:xfrm>
        <a:custGeom>
          <a:avLst/>
          <a:gdLst>
            <a:gd name="T0" fmla="*/ 0 w 86"/>
            <a:gd name="T1" fmla="*/ 0 h 14"/>
            <a:gd name="T2" fmla="*/ 2147483647 w 86"/>
            <a:gd name="T3" fmla="*/ 2147483647 h 14"/>
            <a:gd name="T4" fmla="*/ 2147483647 w 86"/>
            <a:gd name="T5" fmla="*/ 2147483647 h 14"/>
            <a:gd name="T6" fmla="*/ 2147483647 w 86"/>
            <a:gd name="T7" fmla="*/ 2147483647 h 14"/>
            <a:gd name="T8" fmla="*/ 2147483647 w 86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86"/>
            <a:gd name="T16" fmla="*/ 0 h 14"/>
            <a:gd name="T17" fmla="*/ 86 w 86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86" h="14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27</xdr:row>
      <xdr:rowOff>123825</xdr:rowOff>
    </xdr:from>
    <xdr:to>
      <xdr:col>8</xdr:col>
      <xdr:colOff>0</xdr:colOff>
      <xdr:row>32</xdr:row>
      <xdr:rowOff>9525</xdr:rowOff>
    </xdr:to>
    <xdr:sp macro="" textlink="">
      <xdr:nvSpPr>
        <xdr:cNvPr id="63" name="Freeform 192"/>
        <xdr:cNvSpPr>
          <a:spLocks/>
        </xdr:cNvSpPr>
      </xdr:nvSpPr>
      <xdr:spPr bwMode="auto">
        <a:xfrm>
          <a:off x="4457700" y="5019675"/>
          <a:ext cx="457200" cy="790575"/>
        </a:xfrm>
        <a:custGeom>
          <a:avLst/>
          <a:gdLst>
            <a:gd name="T0" fmla="*/ 2147483647 w 53"/>
            <a:gd name="T1" fmla="*/ 2147483647 h 78"/>
            <a:gd name="T2" fmla="*/ 2147483647 w 53"/>
            <a:gd name="T3" fmla="*/ 2147483647 h 78"/>
            <a:gd name="T4" fmla="*/ 0 w 53"/>
            <a:gd name="T5" fmla="*/ 0 h 78"/>
            <a:gd name="T6" fmla="*/ 0 60000 65536"/>
            <a:gd name="T7" fmla="*/ 0 60000 65536"/>
            <a:gd name="T8" fmla="*/ 0 60000 65536"/>
            <a:gd name="T9" fmla="*/ 0 w 53"/>
            <a:gd name="T10" fmla="*/ 0 h 78"/>
            <a:gd name="T11" fmla="*/ 53 w 53"/>
            <a:gd name="T12" fmla="*/ 78 h 7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3" h="78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638175</xdr:colOff>
      <xdr:row>51</xdr:row>
      <xdr:rowOff>28575</xdr:rowOff>
    </xdr:from>
    <xdr:to>
      <xdr:col>8</xdr:col>
      <xdr:colOff>209550</xdr:colOff>
      <xdr:row>51</xdr:row>
      <xdr:rowOff>104775</xdr:rowOff>
    </xdr:to>
    <xdr:sp macro="" textlink="">
      <xdr:nvSpPr>
        <xdr:cNvPr id="64" name="Rectangle 193"/>
        <xdr:cNvSpPr>
          <a:spLocks noChangeArrowheads="1"/>
        </xdr:cNvSpPr>
      </xdr:nvSpPr>
      <xdr:spPr bwMode="auto">
        <a:xfrm>
          <a:off x="4857750" y="9258300"/>
          <a:ext cx="2667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238125</xdr:colOff>
      <xdr:row>50</xdr:row>
      <xdr:rowOff>95250</xdr:rowOff>
    </xdr:from>
    <xdr:to>
      <xdr:col>8</xdr:col>
      <xdr:colOff>485775</xdr:colOff>
      <xdr:row>51</xdr:row>
      <xdr:rowOff>76200</xdr:rowOff>
    </xdr:to>
    <xdr:sp macro="" textlink="">
      <xdr:nvSpPr>
        <xdr:cNvPr id="65" name="Freeform 194"/>
        <xdr:cNvSpPr>
          <a:spLocks/>
        </xdr:cNvSpPr>
      </xdr:nvSpPr>
      <xdr:spPr bwMode="auto">
        <a:xfrm>
          <a:off x="5153025" y="9144000"/>
          <a:ext cx="247650" cy="161925"/>
        </a:xfrm>
        <a:custGeom>
          <a:avLst/>
          <a:gdLst>
            <a:gd name="T0" fmla="*/ 2147483647 w 28"/>
            <a:gd name="T1" fmla="*/ 0 h 17"/>
            <a:gd name="T2" fmla="*/ 2147483647 w 28"/>
            <a:gd name="T3" fmla="*/ 0 h 17"/>
            <a:gd name="T4" fmla="*/ 2147483647 w 28"/>
            <a:gd name="T5" fmla="*/ 2147483647 h 17"/>
            <a:gd name="T6" fmla="*/ 2147483647 w 28"/>
            <a:gd name="T7" fmla="*/ 2147483647 h 17"/>
            <a:gd name="T8" fmla="*/ 0 w 28"/>
            <a:gd name="T9" fmla="*/ 2147483647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8"/>
            <a:gd name="T16" fmla="*/ 0 h 17"/>
            <a:gd name="T17" fmla="*/ 28 w 28"/>
            <a:gd name="T18" fmla="*/ 17 h 1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8" h="17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438149</xdr:colOff>
      <xdr:row>26</xdr:row>
      <xdr:rowOff>0</xdr:rowOff>
    </xdr:from>
    <xdr:to>
      <xdr:col>20</xdr:col>
      <xdr:colOff>483868</xdr:colOff>
      <xdr:row>32</xdr:row>
      <xdr:rowOff>28575</xdr:rowOff>
    </xdr:to>
    <xdr:sp macro="" textlink="">
      <xdr:nvSpPr>
        <xdr:cNvPr id="66" name="Freeform 203"/>
        <xdr:cNvSpPr>
          <a:spLocks/>
        </xdr:cNvSpPr>
      </xdr:nvSpPr>
      <xdr:spPr bwMode="auto">
        <a:xfrm>
          <a:off x="12401549" y="4714875"/>
          <a:ext cx="45719" cy="1114425"/>
        </a:xfrm>
        <a:custGeom>
          <a:avLst/>
          <a:gdLst>
            <a:gd name="T0" fmla="*/ 0 w 3"/>
            <a:gd name="T1" fmla="*/ 2147483647 h 44"/>
            <a:gd name="T2" fmla="*/ 0 w 3"/>
            <a:gd name="T3" fmla="*/ 2147483647 h 44"/>
            <a:gd name="T4" fmla="*/ 2147483647 w 3"/>
            <a:gd name="T5" fmla="*/ 0 h 44"/>
            <a:gd name="T6" fmla="*/ 0 60000 65536"/>
            <a:gd name="T7" fmla="*/ 0 60000 65536"/>
            <a:gd name="T8" fmla="*/ 0 60000 65536"/>
            <a:gd name="T9" fmla="*/ 0 w 3"/>
            <a:gd name="T10" fmla="*/ 0 h 44"/>
            <a:gd name="T11" fmla="*/ 3 w 3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44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26</xdr:row>
      <xdr:rowOff>142875</xdr:rowOff>
    </xdr:from>
    <xdr:to>
      <xdr:col>8</xdr:col>
      <xdr:colOff>552450</xdr:colOff>
      <xdr:row>28</xdr:row>
      <xdr:rowOff>57150</xdr:rowOff>
    </xdr:to>
    <xdr:sp macro="" textlink="">
      <xdr:nvSpPr>
        <xdr:cNvPr id="67" name="Rectangle 204"/>
        <xdr:cNvSpPr>
          <a:spLocks noChangeArrowheads="1"/>
        </xdr:cNvSpPr>
      </xdr:nvSpPr>
      <xdr:spPr bwMode="auto">
        <a:xfrm>
          <a:off x="4962525" y="4857750"/>
          <a:ext cx="504825" cy="276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285750</xdr:colOff>
      <xdr:row>59</xdr:row>
      <xdr:rowOff>95250</xdr:rowOff>
    </xdr:from>
    <xdr:to>
      <xdr:col>8</xdr:col>
      <xdr:colOff>0</xdr:colOff>
      <xdr:row>61</xdr:row>
      <xdr:rowOff>95250</xdr:rowOff>
    </xdr:to>
    <xdr:sp macro="" textlink="">
      <xdr:nvSpPr>
        <xdr:cNvPr id="68" name="Freeform 256"/>
        <xdr:cNvSpPr>
          <a:spLocks/>
        </xdr:cNvSpPr>
      </xdr:nvSpPr>
      <xdr:spPr bwMode="auto">
        <a:xfrm>
          <a:off x="4505325" y="10772775"/>
          <a:ext cx="409575" cy="361950"/>
        </a:xfrm>
        <a:custGeom>
          <a:avLst/>
          <a:gdLst>
            <a:gd name="T0" fmla="*/ 0 w 48"/>
            <a:gd name="T1" fmla="*/ 2147483647 h 35"/>
            <a:gd name="T2" fmla="*/ 2147483647 w 48"/>
            <a:gd name="T3" fmla="*/ 2147483647 h 35"/>
            <a:gd name="T4" fmla="*/ 2147483647 w 48"/>
            <a:gd name="T5" fmla="*/ 0 h 35"/>
            <a:gd name="T6" fmla="*/ 0 60000 65536"/>
            <a:gd name="T7" fmla="*/ 0 60000 65536"/>
            <a:gd name="T8" fmla="*/ 0 60000 65536"/>
            <a:gd name="T9" fmla="*/ 0 w 48"/>
            <a:gd name="T10" fmla="*/ 0 h 35"/>
            <a:gd name="T11" fmla="*/ 48 w 48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35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638175</xdr:colOff>
      <xdr:row>61</xdr:row>
      <xdr:rowOff>28575</xdr:rowOff>
    </xdr:from>
    <xdr:to>
      <xdr:col>8</xdr:col>
      <xdr:colOff>57150</xdr:colOff>
      <xdr:row>61</xdr:row>
      <xdr:rowOff>133350</xdr:rowOff>
    </xdr:to>
    <xdr:sp macro="" textlink="">
      <xdr:nvSpPr>
        <xdr:cNvPr id="69" name="Oval 257"/>
        <xdr:cNvSpPr>
          <a:spLocks noChangeArrowheads="1"/>
        </xdr:cNvSpPr>
      </xdr:nvSpPr>
      <xdr:spPr bwMode="auto">
        <a:xfrm>
          <a:off x="4857750" y="11068050"/>
          <a:ext cx="1143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638175</xdr:colOff>
      <xdr:row>40</xdr:row>
      <xdr:rowOff>9525</xdr:rowOff>
    </xdr:from>
    <xdr:to>
      <xdr:col>8</xdr:col>
      <xdr:colOff>57150</xdr:colOff>
      <xdr:row>40</xdr:row>
      <xdr:rowOff>123825</xdr:rowOff>
    </xdr:to>
    <xdr:sp macro="" textlink="">
      <xdr:nvSpPr>
        <xdr:cNvPr id="70" name="AutoShape 258"/>
        <xdr:cNvSpPr>
          <a:spLocks noChangeArrowheads="1"/>
        </xdr:cNvSpPr>
      </xdr:nvSpPr>
      <xdr:spPr bwMode="auto">
        <a:xfrm>
          <a:off x="4857750" y="7258050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638175</xdr:colOff>
      <xdr:row>31</xdr:row>
      <xdr:rowOff>161925</xdr:rowOff>
    </xdr:from>
    <xdr:to>
      <xdr:col>8</xdr:col>
      <xdr:colOff>57150</xdr:colOff>
      <xdr:row>32</xdr:row>
      <xdr:rowOff>95250</xdr:rowOff>
    </xdr:to>
    <xdr:sp macro="" textlink="">
      <xdr:nvSpPr>
        <xdr:cNvPr id="71" name="AutoShape 259"/>
        <xdr:cNvSpPr>
          <a:spLocks noChangeArrowheads="1"/>
        </xdr:cNvSpPr>
      </xdr:nvSpPr>
      <xdr:spPr bwMode="auto">
        <a:xfrm>
          <a:off x="4857750" y="578167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638175</xdr:colOff>
      <xdr:row>40</xdr:row>
      <xdr:rowOff>9525</xdr:rowOff>
    </xdr:from>
    <xdr:to>
      <xdr:col>8</xdr:col>
      <xdr:colOff>57150</xdr:colOff>
      <xdr:row>40</xdr:row>
      <xdr:rowOff>123825</xdr:rowOff>
    </xdr:to>
    <xdr:sp macro="" textlink="">
      <xdr:nvSpPr>
        <xdr:cNvPr id="72" name="AutoShape 260"/>
        <xdr:cNvSpPr>
          <a:spLocks noChangeArrowheads="1"/>
        </xdr:cNvSpPr>
      </xdr:nvSpPr>
      <xdr:spPr bwMode="auto">
        <a:xfrm>
          <a:off x="4857750" y="7258050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400050</xdr:colOff>
      <xdr:row>51</xdr:row>
      <xdr:rowOff>38100</xdr:rowOff>
    </xdr:from>
    <xdr:to>
      <xdr:col>8</xdr:col>
      <xdr:colOff>447675</xdr:colOff>
      <xdr:row>52</xdr:row>
      <xdr:rowOff>0</xdr:rowOff>
    </xdr:to>
    <xdr:sp macro="" textlink="">
      <xdr:nvSpPr>
        <xdr:cNvPr id="73" name="Freeform 266"/>
        <xdr:cNvSpPr>
          <a:spLocks/>
        </xdr:cNvSpPr>
      </xdr:nvSpPr>
      <xdr:spPr bwMode="auto">
        <a:xfrm>
          <a:off x="4619625" y="9267825"/>
          <a:ext cx="742950" cy="142875"/>
        </a:xfrm>
        <a:custGeom>
          <a:avLst/>
          <a:gdLst>
            <a:gd name="T0" fmla="*/ 0 w 86"/>
            <a:gd name="T1" fmla="*/ 0 h 14"/>
            <a:gd name="T2" fmla="*/ 2147483647 w 86"/>
            <a:gd name="T3" fmla="*/ 2147483647 h 14"/>
            <a:gd name="T4" fmla="*/ 2147483647 w 86"/>
            <a:gd name="T5" fmla="*/ 2147483647 h 14"/>
            <a:gd name="T6" fmla="*/ 2147483647 w 86"/>
            <a:gd name="T7" fmla="*/ 2147483647 h 14"/>
            <a:gd name="T8" fmla="*/ 2147483647 w 86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86"/>
            <a:gd name="T16" fmla="*/ 0 h 14"/>
            <a:gd name="T17" fmla="*/ 86 w 86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86" h="14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638175</xdr:colOff>
      <xdr:row>51</xdr:row>
      <xdr:rowOff>28575</xdr:rowOff>
    </xdr:from>
    <xdr:to>
      <xdr:col>8</xdr:col>
      <xdr:colOff>209550</xdr:colOff>
      <xdr:row>51</xdr:row>
      <xdr:rowOff>104775</xdr:rowOff>
    </xdr:to>
    <xdr:sp macro="" textlink="">
      <xdr:nvSpPr>
        <xdr:cNvPr id="74" name="Rectangle 274"/>
        <xdr:cNvSpPr>
          <a:spLocks noChangeArrowheads="1"/>
        </xdr:cNvSpPr>
      </xdr:nvSpPr>
      <xdr:spPr bwMode="auto">
        <a:xfrm>
          <a:off x="4857750" y="9258300"/>
          <a:ext cx="2667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238125</xdr:colOff>
      <xdr:row>50</xdr:row>
      <xdr:rowOff>95250</xdr:rowOff>
    </xdr:from>
    <xdr:to>
      <xdr:col>8</xdr:col>
      <xdr:colOff>485775</xdr:colOff>
      <xdr:row>51</xdr:row>
      <xdr:rowOff>76200</xdr:rowOff>
    </xdr:to>
    <xdr:sp macro="" textlink="">
      <xdr:nvSpPr>
        <xdr:cNvPr id="75" name="Freeform 275"/>
        <xdr:cNvSpPr>
          <a:spLocks/>
        </xdr:cNvSpPr>
      </xdr:nvSpPr>
      <xdr:spPr bwMode="auto">
        <a:xfrm>
          <a:off x="5153025" y="9144000"/>
          <a:ext cx="247650" cy="161925"/>
        </a:xfrm>
        <a:custGeom>
          <a:avLst/>
          <a:gdLst>
            <a:gd name="T0" fmla="*/ 2147483647 w 28"/>
            <a:gd name="T1" fmla="*/ 0 h 17"/>
            <a:gd name="T2" fmla="*/ 2147483647 w 28"/>
            <a:gd name="T3" fmla="*/ 0 h 17"/>
            <a:gd name="T4" fmla="*/ 2147483647 w 28"/>
            <a:gd name="T5" fmla="*/ 2147483647 h 17"/>
            <a:gd name="T6" fmla="*/ 2147483647 w 28"/>
            <a:gd name="T7" fmla="*/ 2147483647 h 17"/>
            <a:gd name="T8" fmla="*/ 0 w 28"/>
            <a:gd name="T9" fmla="*/ 2147483647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8"/>
            <a:gd name="T16" fmla="*/ 0 h 17"/>
            <a:gd name="T17" fmla="*/ 28 w 28"/>
            <a:gd name="T18" fmla="*/ 17 h 1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8" h="17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26</xdr:row>
      <xdr:rowOff>142875</xdr:rowOff>
    </xdr:from>
    <xdr:to>
      <xdr:col>8</xdr:col>
      <xdr:colOff>552450</xdr:colOff>
      <xdr:row>28</xdr:row>
      <xdr:rowOff>57150</xdr:rowOff>
    </xdr:to>
    <xdr:sp macro="" textlink="">
      <xdr:nvSpPr>
        <xdr:cNvPr id="76" name="Rectangle 285"/>
        <xdr:cNvSpPr>
          <a:spLocks noChangeArrowheads="1"/>
        </xdr:cNvSpPr>
      </xdr:nvSpPr>
      <xdr:spPr bwMode="auto">
        <a:xfrm>
          <a:off x="4962525" y="4857750"/>
          <a:ext cx="504825" cy="276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60</xdr:row>
      <xdr:rowOff>133350</xdr:rowOff>
    </xdr:from>
    <xdr:to>
      <xdr:col>8</xdr:col>
      <xdr:colOff>466725</xdr:colOff>
      <xdr:row>63</xdr:row>
      <xdr:rowOff>123825</xdr:rowOff>
    </xdr:to>
    <xdr:sp macro="" textlink="">
      <xdr:nvSpPr>
        <xdr:cNvPr id="77" name="Freeform 338"/>
        <xdr:cNvSpPr>
          <a:spLocks/>
        </xdr:cNvSpPr>
      </xdr:nvSpPr>
      <xdr:spPr bwMode="auto">
        <a:xfrm>
          <a:off x="4914900" y="10991850"/>
          <a:ext cx="466725" cy="533400"/>
        </a:xfrm>
        <a:custGeom>
          <a:avLst/>
          <a:gdLst>
            <a:gd name="T0" fmla="*/ 0 w 67"/>
            <a:gd name="T1" fmla="*/ 2147483647 h 58"/>
            <a:gd name="T2" fmla="*/ 0 w 67"/>
            <a:gd name="T3" fmla="*/ 2147483647 h 58"/>
            <a:gd name="T4" fmla="*/ 2147483647 w 67"/>
            <a:gd name="T5" fmla="*/ 2147483647 h 58"/>
            <a:gd name="T6" fmla="*/ 2147483647 w 67"/>
            <a:gd name="T7" fmla="*/ 2147483647 h 58"/>
            <a:gd name="T8" fmla="*/ 2147483647 w 67"/>
            <a:gd name="T9" fmla="*/ 0 h 5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67"/>
            <a:gd name="T16" fmla="*/ 0 h 58"/>
            <a:gd name="T17" fmla="*/ 67 w 67"/>
            <a:gd name="T18" fmla="*/ 58 h 5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67" h="58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285750</xdr:colOff>
      <xdr:row>59</xdr:row>
      <xdr:rowOff>95250</xdr:rowOff>
    </xdr:from>
    <xdr:to>
      <xdr:col>8</xdr:col>
      <xdr:colOff>0</xdr:colOff>
      <xdr:row>61</xdr:row>
      <xdr:rowOff>95250</xdr:rowOff>
    </xdr:to>
    <xdr:sp macro="" textlink="">
      <xdr:nvSpPr>
        <xdr:cNvPr id="78" name="Freeform 339"/>
        <xdr:cNvSpPr>
          <a:spLocks/>
        </xdr:cNvSpPr>
      </xdr:nvSpPr>
      <xdr:spPr bwMode="auto">
        <a:xfrm>
          <a:off x="4505325" y="10772775"/>
          <a:ext cx="409575" cy="361950"/>
        </a:xfrm>
        <a:custGeom>
          <a:avLst/>
          <a:gdLst>
            <a:gd name="T0" fmla="*/ 0 w 48"/>
            <a:gd name="T1" fmla="*/ 2147483647 h 35"/>
            <a:gd name="T2" fmla="*/ 2147483647 w 48"/>
            <a:gd name="T3" fmla="*/ 2147483647 h 35"/>
            <a:gd name="T4" fmla="*/ 2147483647 w 48"/>
            <a:gd name="T5" fmla="*/ 0 h 35"/>
            <a:gd name="T6" fmla="*/ 0 60000 65536"/>
            <a:gd name="T7" fmla="*/ 0 60000 65536"/>
            <a:gd name="T8" fmla="*/ 0 60000 65536"/>
            <a:gd name="T9" fmla="*/ 0 w 48"/>
            <a:gd name="T10" fmla="*/ 0 h 35"/>
            <a:gd name="T11" fmla="*/ 48 w 48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35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638175</xdr:colOff>
      <xdr:row>61</xdr:row>
      <xdr:rowOff>28575</xdr:rowOff>
    </xdr:from>
    <xdr:to>
      <xdr:col>8</xdr:col>
      <xdr:colOff>57150</xdr:colOff>
      <xdr:row>61</xdr:row>
      <xdr:rowOff>133350</xdr:rowOff>
    </xdr:to>
    <xdr:sp macro="" textlink="">
      <xdr:nvSpPr>
        <xdr:cNvPr id="79" name="Oval 340"/>
        <xdr:cNvSpPr>
          <a:spLocks noChangeArrowheads="1"/>
        </xdr:cNvSpPr>
      </xdr:nvSpPr>
      <xdr:spPr bwMode="auto">
        <a:xfrm>
          <a:off x="4857750" y="11068050"/>
          <a:ext cx="1143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638175</xdr:colOff>
      <xdr:row>48</xdr:row>
      <xdr:rowOff>9525</xdr:rowOff>
    </xdr:from>
    <xdr:to>
      <xdr:col>8</xdr:col>
      <xdr:colOff>57150</xdr:colOff>
      <xdr:row>48</xdr:row>
      <xdr:rowOff>133350</xdr:rowOff>
    </xdr:to>
    <xdr:sp macro="" textlink="">
      <xdr:nvSpPr>
        <xdr:cNvPr id="80" name="AutoShape 344"/>
        <xdr:cNvSpPr>
          <a:spLocks noChangeArrowheads="1"/>
        </xdr:cNvSpPr>
      </xdr:nvSpPr>
      <xdr:spPr bwMode="auto">
        <a:xfrm>
          <a:off x="4857750" y="8696325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619125</xdr:colOff>
      <xdr:row>24</xdr:row>
      <xdr:rowOff>9525</xdr:rowOff>
    </xdr:from>
    <xdr:to>
      <xdr:col>8</xdr:col>
      <xdr:colOff>47625</xdr:colOff>
      <xdr:row>24</xdr:row>
      <xdr:rowOff>114300</xdr:rowOff>
    </xdr:to>
    <xdr:sp macro="" textlink="">
      <xdr:nvSpPr>
        <xdr:cNvPr id="81" name="AutoShape 347"/>
        <xdr:cNvSpPr>
          <a:spLocks noChangeArrowheads="1"/>
        </xdr:cNvSpPr>
      </xdr:nvSpPr>
      <xdr:spPr bwMode="auto">
        <a:xfrm>
          <a:off x="4838700" y="4362450"/>
          <a:ext cx="123825" cy="10477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400050</xdr:colOff>
      <xdr:row>51</xdr:row>
      <xdr:rowOff>38100</xdr:rowOff>
    </xdr:from>
    <xdr:to>
      <xdr:col>8</xdr:col>
      <xdr:colOff>447675</xdr:colOff>
      <xdr:row>52</xdr:row>
      <xdr:rowOff>0</xdr:rowOff>
    </xdr:to>
    <xdr:sp macro="" textlink="">
      <xdr:nvSpPr>
        <xdr:cNvPr id="82" name="Freeform 349"/>
        <xdr:cNvSpPr>
          <a:spLocks/>
        </xdr:cNvSpPr>
      </xdr:nvSpPr>
      <xdr:spPr bwMode="auto">
        <a:xfrm>
          <a:off x="4619625" y="9267825"/>
          <a:ext cx="742950" cy="142875"/>
        </a:xfrm>
        <a:custGeom>
          <a:avLst/>
          <a:gdLst>
            <a:gd name="T0" fmla="*/ 0 w 86"/>
            <a:gd name="T1" fmla="*/ 0 h 14"/>
            <a:gd name="T2" fmla="*/ 2147483647 w 86"/>
            <a:gd name="T3" fmla="*/ 2147483647 h 14"/>
            <a:gd name="T4" fmla="*/ 2147483647 w 86"/>
            <a:gd name="T5" fmla="*/ 2147483647 h 14"/>
            <a:gd name="T6" fmla="*/ 2147483647 w 86"/>
            <a:gd name="T7" fmla="*/ 2147483647 h 14"/>
            <a:gd name="T8" fmla="*/ 2147483647 w 86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86"/>
            <a:gd name="T16" fmla="*/ 0 h 14"/>
            <a:gd name="T17" fmla="*/ 86 w 86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86" h="14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638175</xdr:colOff>
      <xdr:row>51</xdr:row>
      <xdr:rowOff>28575</xdr:rowOff>
    </xdr:from>
    <xdr:to>
      <xdr:col>8</xdr:col>
      <xdr:colOff>209550</xdr:colOff>
      <xdr:row>51</xdr:row>
      <xdr:rowOff>104775</xdr:rowOff>
    </xdr:to>
    <xdr:sp macro="" textlink="">
      <xdr:nvSpPr>
        <xdr:cNvPr id="83" name="Rectangle 357"/>
        <xdr:cNvSpPr>
          <a:spLocks noChangeArrowheads="1"/>
        </xdr:cNvSpPr>
      </xdr:nvSpPr>
      <xdr:spPr bwMode="auto">
        <a:xfrm>
          <a:off x="4857750" y="9258300"/>
          <a:ext cx="2667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238125</xdr:colOff>
      <xdr:row>50</xdr:row>
      <xdr:rowOff>95250</xdr:rowOff>
    </xdr:from>
    <xdr:to>
      <xdr:col>8</xdr:col>
      <xdr:colOff>485775</xdr:colOff>
      <xdr:row>51</xdr:row>
      <xdr:rowOff>76200</xdr:rowOff>
    </xdr:to>
    <xdr:sp macro="" textlink="">
      <xdr:nvSpPr>
        <xdr:cNvPr id="84" name="Freeform 358"/>
        <xdr:cNvSpPr>
          <a:spLocks/>
        </xdr:cNvSpPr>
      </xdr:nvSpPr>
      <xdr:spPr bwMode="auto">
        <a:xfrm>
          <a:off x="5153025" y="9144000"/>
          <a:ext cx="247650" cy="161925"/>
        </a:xfrm>
        <a:custGeom>
          <a:avLst/>
          <a:gdLst>
            <a:gd name="T0" fmla="*/ 2147483647 w 28"/>
            <a:gd name="T1" fmla="*/ 0 h 17"/>
            <a:gd name="T2" fmla="*/ 2147483647 w 28"/>
            <a:gd name="T3" fmla="*/ 0 h 17"/>
            <a:gd name="T4" fmla="*/ 2147483647 w 28"/>
            <a:gd name="T5" fmla="*/ 2147483647 h 17"/>
            <a:gd name="T6" fmla="*/ 2147483647 w 28"/>
            <a:gd name="T7" fmla="*/ 2147483647 h 17"/>
            <a:gd name="T8" fmla="*/ 0 w 28"/>
            <a:gd name="T9" fmla="*/ 2147483647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8"/>
            <a:gd name="T16" fmla="*/ 0 h 17"/>
            <a:gd name="T17" fmla="*/ 28 w 28"/>
            <a:gd name="T18" fmla="*/ 17 h 1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8" h="17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26</xdr:row>
      <xdr:rowOff>142875</xdr:rowOff>
    </xdr:from>
    <xdr:to>
      <xdr:col>8</xdr:col>
      <xdr:colOff>552450</xdr:colOff>
      <xdr:row>28</xdr:row>
      <xdr:rowOff>57150</xdr:rowOff>
    </xdr:to>
    <xdr:sp macro="" textlink="">
      <xdr:nvSpPr>
        <xdr:cNvPr id="85" name="Rectangle 368"/>
        <xdr:cNvSpPr>
          <a:spLocks noChangeArrowheads="1"/>
        </xdr:cNvSpPr>
      </xdr:nvSpPr>
      <xdr:spPr bwMode="auto">
        <a:xfrm>
          <a:off x="4962525" y="4857750"/>
          <a:ext cx="504825" cy="276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104775</xdr:rowOff>
    </xdr:from>
    <xdr:to>
      <xdr:col>8</xdr:col>
      <xdr:colOff>457200</xdr:colOff>
      <xdr:row>29</xdr:row>
      <xdr:rowOff>104775</xdr:rowOff>
    </xdr:to>
    <xdr:sp macro="" textlink="">
      <xdr:nvSpPr>
        <xdr:cNvPr id="86" name="Line 372"/>
        <xdr:cNvSpPr>
          <a:spLocks noChangeShapeType="1"/>
        </xdr:cNvSpPr>
      </xdr:nvSpPr>
      <xdr:spPr bwMode="auto">
        <a:xfrm>
          <a:off x="4914900" y="5181600"/>
          <a:ext cx="457200" cy="180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638175</xdr:colOff>
      <xdr:row>7</xdr:row>
      <xdr:rowOff>161925</xdr:rowOff>
    </xdr:from>
    <xdr:to>
      <xdr:col>8</xdr:col>
      <xdr:colOff>57150</xdr:colOff>
      <xdr:row>8</xdr:row>
      <xdr:rowOff>104775</xdr:rowOff>
    </xdr:to>
    <xdr:sp macro="" textlink="">
      <xdr:nvSpPr>
        <xdr:cNvPr id="87" name="AutoShape 204"/>
        <xdr:cNvSpPr>
          <a:spLocks noChangeArrowheads="1"/>
        </xdr:cNvSpPr>
      </xdr:nvSpPr>
      <xdr:spPr bwMode="auto">
        <a:xfrm>
          <a:off x="4857750" y="1438275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638175</xdr:colOff>
      <xdr:row>47</xdr:row>
      <xdr:rowOff>161925</xdr:rowOff>
    </xdr:from>
    <xdr:to>
      <xdr:col>6</xdr:col>
      <xdr:colOff>57150</xdr:colOff>
      <xdr:row>48</xdr:row>
      <xdr:rowOff>104775</xdr:rowOff>
    </xdr:to>
    <xdr:sp macro="" textlink="">
      <xdr:nvSpPr>
        <xdr:cNvPr id="88" name="AutoShape 211"/>
        <xdr:cNvSpPr>
          <a:spLocks noChangeArrowheads="1"/>
        </xdr:cNvSpPr>
      </xdr:nvSpPr>
      <xdr:spPr bwMode="auto">
        <a:xfrm>
          <a:off x="3467100" y="8667750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638175</xdr:colOff>
      <xdr:row>8</xdr:row>
      <xdr:rowOff>0</xdr:rowOff>
    </xdr:from>
    <xdr:to>
      <xdr:col>6</xdr:col>
      <xdr:colOff>57150</xdr:colOff>
      <xdr:row>8</xdr:row>
      <xdr:rowOff>123825</xdr:rowOff>
    </xdr:to>
    <xdr:sp macro="" textlink="">
      <xdr:nvSpPr>
        <xdr:cNvPr id="89" name="AutoShape 353"/>
        <xdr:cNvSpPr>
          <a:spLocks noChangeArrowheads="1"/>
        </xdr:cNvSpPr>
      </xdr:nvSpPr>
      <xdr:spPr bwMode="auto">
        <a:xfrm>
          <a:off x="3467100" y="1457325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638175</xdr:colOff>
      <xdr:row>64</xdr:row>
      <xdr:rowOff>0</xdr:rowOff>
    </xdr:from>
    <xdr:to>
      <xdr:col>4</xdr:col>
      <xdr:colOff>57150</xdr:colOff>
      <xdr:row>64</xdr:row>
      <xdr:rowOff>133350</xdr:rowOff>
    </xdr:to>
    <xdr:sp macro="" textlink="">
      <xdr:nvSpPr>
        <xdr:cNvPr id="90" name="AutoShape 214"/>
        <xdr:cNvSpPr>
          <a:spLocks noChangeArrowheads="1"/>
        </xdr:cNvSpPr>
      </xdr:nvSpPr>
      <xdr:spPr bwMode="auto">
        <a:xfrm>
          <a:off x="2076450" y="11582400"/>
          <a:ext cx="114300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638175</xdr:colOff>
      <xdr:row>40</xdr:row>
      <xdr:rowOff>0</xdr:rowOff>
    </xdr:from>
    <xdr:to>
      <xdr:col>4</xdr:col>
      <xdr:colOff>57150</xdr:colOff>
      <xdr:row>40</xdr:row>
      <xdr:rowOff>123825</xdr:rowOff>
    </xdr:to>
    <xdr:sp macro="" textlink="">
      <xdr:nvSpPr>
        <xdr:cNvPr id="91" name="AutoShape 220"/>
        <xdr:cNvSpPr>
          <a:spLocks noChangeArrowheads="1"/>
        </xdr:cNvSpPr>
      </xdr:nvSpPr>
      <xdr:spPr bwMode="auto">
        <a:xfrm>
          <a:off x="2076450" y="7248525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15</xdr:row>
      <xdr:rowOff>171450</xdr:rowOff>
    </xdr:from>
    <xdr:to>
      <xdr:col>4</xdr:col>
      <xdr:colOff>171450</xdr:colOff>
      <xdr:row>16</xdr:row>
      <xdr:rowOff>114300</xdr:rowOff>
    </xdr:to>
    <xdr:sp macro="" textlink="">
      <xdr:nvSpPr>
        <xdr:cNvPr id="92" name="AutoShape 215"/>
        <xdr:cNvSpPr>
          <a:spLocks noChangeArrowheads="1"/>
        </xdr:cNvSpPr>
      </xdr:nvSpPr>
      <xdr:spPr bwMode="auto">
        <a:xfrm>
          <a:off x="2190750" y="2895600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55</xdr:row>
      <xdr:rowOff>161925</xdr:rowOff>
    </xdr:from>
    <xdr:to>
      <xdr:col>2</xdr:col>
      <xdr:colOff>200025</xdr:colOff>
      <xdr:row>56</xdr:row>
      <xdr:rowOff>104775</xdr:rowOff>
    </xdr:to>
    <xdr:sp macro="" textlink="">
      <xdr:nvSpPr>
        <xdr:cNvPr id="93" name="AutoShape 221"/>
        <xdr:cNvSpPr>
          <a:spLocks noChangeArrowheads="1"/>
        </xdr:cNvSpPr>
      </xdr:nvSpPr>
      <xdr:spPr bwMode="auto">
        <a:xfrm>
          <a:off x="828675" y="10115550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466725</xdr:colOff>
      <xdr:row>47</xdr:row>
      <xdr:rowOff>123825</xdr:rowOff>
    </xdr:from>
    <xdr:to>
      <xdr:col>1</xdr:col>
      <xdr:colOff>581025</xdr:colOff>
      <xdr:row>48</xdr:row>
      <xdr:rowOff>66675</xdr:rowOff>
    </xdr:to>
    <xdr:sp macro="" textlink="">
      <xdr:nvSpPr>
        <xdr:cNvPr id="94" name="AutoShape 223"/>
        <xdr:cNvSpPr>
          <a:spLocks noChangeArrowheads="1"/>
        </xdr:cNvSpPr>
      </xdr:nvSpPr>
      <xdr:spPr bwMode="auto">
        <a:xfrm>
          <a:off x="514350" y="8629650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31</xdr:row>
      <xdr:rowOff>114300</xdr:rowOff>
    </xdr:from>
    <xdr:to>
      <xdr:col>2</xdr:col>
      <xdr:colOff>123825</xdr:colOff>
      <xdr:row>32</xdr:row>
      <xdr:rowOff>57150</xdr:rowOff>
    </xdr:to>
    <xdr:sp macro="" textlink="">
      <xdr:nvSpPr>
        <xdr:cNvPr id="95" name="AutoShape 227"/>
        <xdr:cNvSpPr>
          <a:spLocks noChangeArrowheads="1"/>
        </xdr:cNvSpPr>
      </xdr:nvSpPr>
      <xdr:spPr bwMode="auto">
        <a:xfrm>
          <a:off x="752475" y="5734050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638175</xdr:colOff>
      <xdr:row>7</xdr:row>
      <xdr:rowOff>161925</xdr:rowOff>
    </xdr:from>
    <xdr:to>
      <xdr:col>2</xdr:col>
      <xdr:colOff>57150</xdr:colOff>
      <xdr:row>8</xdr:row>
      <xdr:rowOff>95250</xdr:rowOff>
    </xdr:to>
    <xdr:sp macro="" textlink="">
      <xdr:nvSpPr>
        <xdr:cNvPr id="96" name="AutoShape 319"/>
        <xdr:cNvSpPr>
          <a:spLocks noChangeArrowheads="1"/>
        </xdr:cNvSpPr>
      </xdr:nvSpPr>
      <xdr:spPr bwMode="auto">
        <a:xfrm>
          <a:off x="685800" y="143827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638175</xdr:colOff>
      <xdr:row>64</xdr:row>
      <xdr:rowOff>19050</xdr:rowOff>
    </xdr:from>
    <xdr:to>
      <xdr:col>22</xdr:col>
      <xdr:colOff>57150</xdr:colOff>
      <xdr:row>64</xdr:row>
      <xdr:rowOff>114300</xdr:rowOff>
    </xdr:to>
    <xdr:sp macro="" textlink="">
      <xdr:nvSpPr>
        <xdr:cNvPr id="97" name="AutoShape 419"/>
        <xdr:cNvSpPr>
          <a:spLocks noChangeArrowheads="1"/>
        </xdr:cNvSpPr>
      </xdr:nvSpPr>
      <xdr:spPr bwMode="auto">
        <a:xfrm>
          <a:off x="13296900" y="11601450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342900</xdr:colOff>
      <xdr:row>55</xdr:row>
      <xdr:rowOff>0</xdr:rowOff>
    </xdr:from>
    <xdr:to>
      <xdr:col>21</xdr:col>
      <xdr:colOff>457200</xdr:colOff>
      <xdr:row>55</xdr:row>
      <xdr:rowOff>95250</xdr:rowOff>
    </xdr:to>
    <xdr:sp macro="" textlink="">
      <xdr:nvSpPr>
        <xdr:cNvPr id="98" name="AutoShape 420"/>
        <xdr:cNvSpPr>
          <a:spLocks noChangeArrowheads="1"/>
        </xdr:cNvSpPr>
      </xdr:nvSpPr>
      <xdr:spPr bwMode="auto">
        <a:xfrm>
          <a:off x="13001625" y="9953625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657225</xdr:colOff>
      <xdr:row>47</xdr:row>
      <xdr:rowOff>161925</xdr:rowOff>
    </xdr:from>
    <xdr:to>
      <xdr:col>22</xdr:col>
      <xdr:colOff>76200</xdr:colOff>
      <xdr:row>48</xdr:row>
      <xdr:rowOff>76200</xdr:rowOff>
    </xdr:to>
    <xdr:sp macro="" textlink="">
      <xdr:nvSpPr>
        <xdr:cNvPr id="99" name="AutoShape 421"/>
        <xdr:cNvSpPr>
          <a:spLocks noChangeArrowheads="1"/>
        </xdr:cNvSpPr>
      </xdr:nvSpPr>
      <xdr:spPr bwMode="auto">
        <a:xfrm>
          <a:off x="13315950" y="8667750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581025</xdr:colOff>
      <xdr:row>39</xdr:row>
      <xdr:rowOff>104775</xdr:rowOff>
    </xdr:from>
    <xdr:to>
      <xdr:col>22</xdr:col>
      <xdr:colOff>0</xdr:colOff>
      <xdr:row>40</xdr:row>
      <xdr:rowOff>19050</xdr:rowOff>
    </xdr:to>
    <xdr:sp macro="" textlink="">
      <xdr:nvSpPr>
        <xdr:cNvPr id="100" name="AutoShape 422"/>
        <xdr:cNvSpPr>
          <a:spLocks noChangeArrowheads="1"/>
        </xdr:cNvSpPr>
      </xdr:nvSpPr>
      <xdr:spPr bwMode="auto">
        <a:xfrm>
          <a:off x="13239750" y="7172325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666750</xdr:colOff>
      <xdr:row>31</xdr:row>
      <xdr:rowOff>161925</xdr:rowOff>
    </xdr:from>
    <xdr:to>
      <xdr:col>22</xdr:col>
      <xdr:colOff>85725</xdr:colOff>
      <xdr:row>32</xdr:row>
      <xdr:rowOff>76200</xdr:rowOff>
    </xdr:to>
    <xdr:sp macro="" textlink="">
      <xdr:nvSpPr>
        <xdr:cNvPr id="101" name="AutoShape 423"/>
        <xdr:cNvSpPr>
          <a:spLocks noChangeArrowheads="1"/>
        </xdr:cNvSpPr>
      </xdr:nvSpPr>
      <xdr:spPr bwMode="auto">
        <a:xfrm>
          <a:off x="13325475" y="5781675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657225</xdr:colOff>
      <xdr:row>15</xdr:row>
      <xdr:rowOff>123825</xdr:rowOff>
    </xdr:from>
    <xdr:to>
      <xdr:col>22</xdr:col>
      <xdr:colOff>76200</xdr:colOff>
      <xdr:row>16</xdr:row>
      <xdr:rowOff>38100</xdr:rowOff>
    </xdr:to>
    <xdr:sp macro="" textlink="">
      <xdr:nvSpPr>
        <xdr:cNvPr id="102" name="AutoShape 449"/>
        <xdr:cNvSpPr>
          <a:spLocks noChangeArrowheads="1"/>
        </xdr:cNvSpPr>
      </xdr:nvSpPr>
      <xdr:spPr bwMode="auto">
        <a:xfrm>
          <a:off x="13315950" y="2847975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619125</xdr:colOff>
      <xdr:row>23</xdr:row>
      <xdr:rowOff>114300</xdr:rowOff>
    </xdr:from>
    <xdr:to>
      <xdr:col>22</xdr:col>
      <xdr:colOff>28575</xdr:colOff>
      <xdr:row>24</xdr:row>
      <xdr:rowOff>57150</xdr:rowOff>
    </xdr:to>
    <xdr:sp macro="" textlink="">
      <xdr:nvSpPr>
        <xdr:cNvPr id="103" name="AutoShape 453"/>
        <xdr:cNvSpPr>
          <a:spLocks noChangeArrowheads="1"/>
        </xdr:cNvSpPr>
      </xdr:nvSpPr>
      <xdr:spPr bwMode="auto">
        <a:xfrm>
          <a:off x="13277850" y="4286250"/>
          <a:ext cx="1047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666750</xdr:colOff>
      <xdr:row>32</xdr:row>
      <xdr:rowOff>0</xdr:rowOff>
    </xdr:from>
    <xdr:to>
      <xdr:col>20</xdr:col>
      <xdr:colOff>85725</xdr:colOff>
      <xdr:row>32</xdr:row>
      <xdr:rowOff>95250</xdr:rowOff>
    </xdr:to>
    <xdr:sp macro="" textlink="">
      <xdr:nvSpPr>
        <xdr:cNvPr id="104" name="AutoShape 426"/>
        <xdr:cNvSpPr>
          <a:spLocks noChangeArrowheads="1"/>
        </xdr:cNvSpPr>
      </xdr:nvSpPr>
      <xdr:spPr bwMode="auto">
        <a:xfrm>
          <a:off x="11934825" y="5800725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638175</xdr:colOff>
      <xdr:row>48</xdr:row>
      <xdr:rowOff>0</xdr:rowOff>
    </xdr:from>
    <xdr:to>
      <xdr:col>20</xdr:col>
      <xdr:colOff>57150</xdr:colOff>
      <xdr:row>48</xdr:row>
      <xdr:rowOff>95250</xdr:rowOff>
    </xdr:to>
    <xdr:sp macro="" textlink="">
      <xdr:nvSpPr>
        <xdr:cNvPr id="105" name="AutoShape 434"/>
        <xdr:cNvSpPr>
          <a:spLocks noChangeArrowheads="1"/>
        </xdr:cNvSpPr>
      </xdr:nvSpPr>
      <xdr:spPr bwMode="auto">
        <a:xfrm>
          <a:off x="11906250" y="8686800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638175</xdr:colOff>
      <xdr:row>56</xdr:row>
      <xdr:rowOff>0</xdr:rowOff>
    </xdr:from>
    <xdr:to>
      <xdr:col>20</xdr:col>
      <xdr:colOff>57150</xdr:colOff>
      <xdr:row>56</xdr:row>
      <xdr:rowOff>95250</xdr:rowOff>
    </xdr:to>
    <xdr:sp macro="" textlink="">
      <xdr:nvSpPr>
        <xdr:cNvPr id="106" name="AutoShape 438"/>
        <xdr:cNvSpPr>
          <a:spLocks noChangeArrowheads="1"/>
        </xdr:cNvSpPr>
      </xdr:nvSpPr>
      <xdr:spPr bwMode="auto">
        <a:xfrm>
          <a:off x="11906250" y="10134600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638175</xdr:colOff>
      <xdr:row>64</xdr:row>
      <xdr:rowOff>0</xdr:rowOff>
    </xdr:from>
    <xdr:to>
      <xdr:col>20</xdr:col>
      <xdr:colOff>57150</xdr:colOff>
      <xdr:row>64</xdr:row>
      <xdr:rowOff>95250</xdr:rowOff>
    </xdr:to>
    <xdr:sp macro="" textlink="">
      <xdr:nvSpPr>
        <xdr:cNvPr id="107" name="AutoShape 442"/>
        <xdr:cNvSpPr>
          <a:spLocks noChangeArrowheads="1"/>
        </xdr:cNvSpPr>
      </xdr:nvSpPr>
      <xdr:spPr bwMode="auto">
        <a:xfrm>
          <a:off x="11906250" y="11582400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638175</xdr:colOff>
      <xdr:row>7</xdr:row>
      <xdr:rowOff>142875</xdr:rowOff>
    </xdr:from>
    <xdr:to>
      <xdr:col>22</xdr:col>
      <xdr:colOff>57150</xdr:colOff>
      <xdr:row>8</xdr:row>
      <xdr:rowOff>95250</xdr:rowOff>
    </xdr:to>
    <xdr:sp macro="" textlink="">
      <xdr:nvSpPr>
        <xdr:cNvPr id="108" name="AutoShape 442"/>
        <xdr:cNvSpPr>
          <a:spLocks noChangeArrowheads="1"/>
        </xdr:cNvSpPr>
      </xdr:nvSpPr>
      <xdr:spPr bwMode="auto">
        <a:xfrm>
          <a:off x="13296900" y="1419225"/>
          <a:ext cx="114300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628650</xdr:colOff>
      <xdr:row>23</xdr:row>
      <xdr:rowOff>142875</xdr:rowOff>
    </xdr:from>
    <xdr:to>
      <xdr:col>20</xdr:col>
      <xdr:colOff>57150</xdr:colOff>
      <xdr:row>24</xdr:row>
      <xdr:rowOff>95250</xdr:rowOff>
    </xdr:to>
    <xdr:sp macro="" textlink="">
      <xdr:nvSpPr>
        <xdr:cNvPr id="109" name="AutoShape 508"/>
        <xdr:cNvSpPr>
          <a:spLocks noChangeArrowheads="1"/>
        </xdr:cNvSpPr>
      </xdr:nvSpPr>
      <xdr:spPr bwMode="auto">
        <a:xfrm>
          <a:off x="11896725" y="4314825"/>
          <a:ext cx="123825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647700</xdr:colOff>
      <xdr:row>15</xdr:row>
      <xdr:rowOff>152400</xdr:rowOff>
    </xdr:from>
    <xdr:to>
      <xdr:col>20</xdr:col>
      <xdr:colOff>76200</xdr:colOff>
      <xdr:row>16</xdr:row>
      <xdr:rowOff>95250</xdr:rowOff>
    </xdr:to>
    <xdr:sp macro="" textlink="">
      <xdr:nvSpPr>
        <xdr:cNvPr id="110" name="AutoShape 508"/>
        <xdr:cNvSpPr>
          <a:spLocks noChangeArrowheads="1"/>
        </xdr:cNvSpPr>
      </xdr:nvSpPr>
      <xdr:spPr bwMode="auto">
        <a:xfrm>
          <a:off x="11915775" y="2876550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638175</xdr:colOff>
      <xdr:row>40</xdr:row>
      <xdr:rowOff>0</xdr:rowOff>
    </xdr:from>
    <xdr:to>
      <xdr:col>18</xdr:col>
      <xdr:colOff>57150</xdr:colOff>
      <xdr:row>40</xdr:row>
      <xdr:rowOff>95250</xdr:rowOff>
    </xdr:to>
    <xdr:sp macro="" textlink="">
      <xdr:nvSpPr>
        <xdr:cNvPr id="111" name="AutoShape 429"/>
        <xdr:cNvSpPr>
          <a:spLocks noChangeArrowheads="1"/>
        </xdr:cNvSpPr>
      </xdr:nvSpPr>
      <xdr:spPr bwMode="auto">
        <a:xfrm>
          <a:off x="10515600" y="7248525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638175</xdr:colOff>
      <xdr:row>56</xdr:row>
      <xdr:rowOff>0</xdr:rowOff>
    </xdr:from>
    <xdr:to>
      <xdr:col>18</xdr:col>
      <xdr:colOff>57150</xdr:colOff>
      <xdr:row>56</xdr:row>
      <xdr:rowOff>95250</xdr:rowOff>
    </xdr:to>
    <xdr:sp macro="" textlink="">
      <xdr:nvSpPr>
        <xdr:cNvPr id="112" name="AutoShape 437"/>
        <xdr:cNvSpPr>
          <a:spLocks noChangeArrowheads="1"/>
        </xdr:cNvSpPr>
      </xdr:nvSpPr>
      <xdr:spPr bwMode="auto">
        <a:xfrm>
          <a:off x="10515600" y="10134600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638175</xdr:colOff>
      <xdr:row>64</xdr:row>
      <xdr:rowOff>0</xdr:rowOff>
    </xdr:from>
    <xdr:to>
      <xdr:col>18</xdr:col>
      <xdr:colOff>57150</xdr:colOff>
      <xdr:row>64</xdr:row>
      <xdr:rowOff>95250</xdr:rowOff>
    </xdr:to>
    <xdr:sp macro="" textlink="">
      <xdr:nvSpPr>
        <xdr:cNvPr id="113" name="AutoShape 441"/>
        <xdr:cNvSpPr>
          <a:spLocks noChangeArrowheads="1"/>
        </xdr:cNvSpPr>
      </xdr:nvSpPr>
      <xdr:spPr bwMode="auto">
        <a:xfrm>
          <a:off x="10515600" y="11582400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638175</xdr:colOff>
      <xdr:row>7</xdr:row>
      <xdr:rowOff>161925</xdr:rowOff>
    </xdr:from>
    <xdr:to>
      <xdr:col>20</xdr:col>
      <xdr:colOff>57150</xdr:colOff>
      <xdr:row>8</xdr:row>
      <xdr:rowOff>95250</xdr:rowOff>
    </xdr:to>
    <xdr:sp macro="" textlink="">
      <xdr:nvSpPr>
        <xdr:cNvPr id="114" name="AutoShape 441"/>
        <xdr:cNvSpPr>
          <a:spLocks noChangeArrowheads="1"/>
        </xdr:cNvSpPr>
      </xdr:nvSpPr>
      <xdr:spPr bwMode="auto">
        <a:xfrm>
          <a:off x="11906250" y="143827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638175</xdr:colOff>
      <xdr:row>32</xdr:row>
      <xdr:rowOff>0</xdr:rowOff>
    </xdr:from>
    <xdr:to>
      <xdr:col>18</xdr:col>
      <xdr:colOff>57150</xdr:colOff>
      <xdr:row>32</xdr:row>
      <xdr:rowOff>95250</xdr:rowOff>
    </xdr:to>
    <xdr:sp macro="" textlink="">
      <xdr:nvSpPr>
        <xdr:cNvPr id="115" name="AutoShape 449"/>
        <xdr:cNvSpPr>
          <a:spLocks noChangeArrowheads="1"/>
        </xdr:cNvSpPr>
      </xdr:nvSpPr>
      <xdr:spPr bwMode="auto">
        <a:xfrm>
          <a:off x="10515600" y="5800725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638175</xdr:colOff>
      <xdr:row>24</xdr:row>
      <xdr:rowOff>0</xdr:rowOff>
    </xdr:from>
    <xdr:to>
      <xdr:col>18</xdr:col>
      <xdr:colOff>57150</xdr:colOff>
      <xdr:row>24</xdr:row>
      <xdr:rowOff>95250</xdr:rowOff>
    </xdr:to>
    <xdr:sp macro="" textlink="">
      <xdr:nvSpPr>
        <xdr:cNvPr id="116" name="AutoShape 445"/>
        <xdr:cNvSpPr>
          <a:spLocks noChangeArrowheads="1"/>
        </xdr:cNvSpPr>
      </xdr:nvSpPr>
      <xdr:spPr bwMode="auto">
        <a:xfrm>
          <a:off x="10515600" y="4352925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638175</xdr:colOff>
      <xdr:row>15</xdr:row>
      <xdr:rowOff>161925</xdr:rowOff>
    </xdr:from>
    <xdr:to>
      <xdr:col>18</xdr:col>
      <xdr:colOff>57150</xdr:colOff>
      <xdr:row>16</xdr:row>
      <xdr:rowOff>95250</xdr:rowOff>
    </xdr:to>
    <xdr:sp macro="" textlink="">
      <xdr:nvSpPr>
        <xdr:cNvPr id="117" name="AutoShape 440"/>
        <xdr:cNvSpPr>
          <a:spLocks noChangeArrowheads="1"/>
        </xdr:cNvSpPr>
      </xdr:nvSpPr>
      <xdr:spPr bwMode="auto">
        <a:xfrm>
          <a:off x="10515600" y="288607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638175</xdr:colOff>
      <xdr:row>48</xdr:row>
      <xdr:rowOff>0</xdr:rowOff>
    </xdr:from>
    <xdr:to>
      <xdr:col>16</xdr:col>
      <xdr:colOff>57150</xdr:colOff>
      <xdr:row>48</xdr:row>
      <xdr:rowOff>95250</xdr:rowOff>
    </xdr:to>
    <xdr:sp macro="" textlink="">
      <xdr:nvSpPr>
        <xdr:cNvPr id="118" name="AutoShape 424"/>
        <xdr:cNvSpPr>
          <a:spLocks noChangeArrowheads="1"/>
        </xdr:cNvSpPr>
      </xdr:nvSpPr>
      <xdr:spPr bwMode="auto">
        <a:xfrm>
          <a:off x="9124950" y="8686800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638175</xdr:colOff>
      <xdr:row>56</xdr:row>
      <xdr:rowOff>0</xdr:rowOff>
    </xdr:from>
    <xdr:to>
      <xdr:col>16</xdr:col>
      <xdr:colOff>57150</xdr:colOff>
      <xdr:row>56</xdr:row>
      <xdr:rowOff>95250</xdr:rowOff>
    </xdr:to>
    <xdr:sp macro="" textlink="">
      <xdr:nvSpPr>
        <xdr:cNvPr id="119" name="AutoShape 428"/>
        <xdr:cNvSpPr>
          <a:spLocks noChangeArrowheads="1"/>
        </xdr:cNvSpPr>
      </xdr:nvSpPr>
      <xdr:spPr bwMode="auto">
        <a:xfrm>
          <a:off x="9124950" y="10134600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638175</xdr:colOff>
      <xdr:row>64</xdr:row>
      <xdr:rowOff>0</xdr:rowOff>
    </xdr:from>
    <xdr:to>
      <xdr:col>16</xdr:col>
      <xdr:colOff>57150</xdr:colOff>
      <xdr:row>64</xdr:row>
      <xdr:rowOff>95250</xdr:rowOff>
    </xdr:to>
    <xdr:sp macro="" textlink="">
      <xdr:nvSpPr>
        <xdr:cNvPr id="120" name="AutoShape 432"/>
        <xdr:cNvSpPr>
          <a:spLocks noChangeArrowheads="1"/>
        </xdr:cNvSpPr>
      </xdr:nvSpPr>
      <xdr:spPr bwMode="auto">
        <a:xfrm>
          <a:off x="9124950" y="11582400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638175</xdr:colOff>
      <xdr:row>32</xdr:row>
      <xdr:rowOff>0</xdr:rowOff>
    </xdr:from>
    <xdr:to>
      <xdr:col>16</xdr:col>
      <xdr:colOff>57150</xdr:colOff>
      <xdr:row>32</xdr:row>
      <xdr:rowOff>95250</xdr:rowOff>
    </xdr:to>
    <xdr:sp macro="" textlink="">
      <xdr:nvSpPr>
        <xdr:cNvPr id="121" name="AutoShape 447"/>
        <xdr:cNvSpPr>
          <a:spLocks noChangeArrowheads="1"/>
        </xdr:cNvSpPr>
      </xdr:nvSpPr>
      <xdr:spPr bwMode="auto">
        <a:xfrm>
          <a:off x="9124950" y="5800725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638175</xdr:colOff>
      <xdr:row>39</xdr:row>
      <xdr:rowOff>161925</xdr:rowOff>
    </xdr:from>
    <xdr:to>
      <xdr:col>16</xdr:col>
      <xdr:colOff>66675</xdr:colOff>
      <xdr:row>40</xdr:row>
      <xdr:rowOff>95250</xdr:rowOff>
    </xdr:to>
    <xdr:sp macro="" textlink="">
      <xdr:nvSpPr>
        <xdr:cNvPr id="122" name="AutoShape 447"/>
        <xdr:cNvSpPr>
          <a:spLocks noChangeArrowheads="1"/>
        </xdr:cNvSpPr>
      </xdr:nvSpPr>
      <xdr:spPr bwMode="auto">
        <a:xfrm>
          <a:off x="9124950" y="7229475"/>
          <a:ext cx="12382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638175</xdr:colOff>
      <xdr:row>56</xdr:row>
      <xdr:rowOff>0</xdr:rowOff>
    </xdr:from>
    <xdr:to>
      <xdr:col>14</xdr:col>
      <xdr:colOff>57150</xdr:colOff>
      <xdr:row>56</xdr:row>
      <xdr:rowOff>95250</xdr:rowOff>
    </xdr:to>
    <xdr:sp macro="" textlink="">
      <xdr:nvSpPr>
        <xdr:cNvPr id="123" name="AutoShape 427"/>
        <xdr:cNvSpPr>
          <a:spLocks noChangeArrowheads="1"/>
        </xdr:cNvSpPr>
      </xdr:nvSpPr>
      <xdr:spPr bwMode="auto">
        <a:xfrm>
          <a:off x="7734300" y="10134600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638175</xdr:colOff>
      <xdr:row>64</xdr:row>
      <xdr:rowOff>0</xdr:rowOff>
    </xdr:from>
    <xdr:to>
      <xdr:col>14</xdr:col>
      <xdr:colOff>57150</xdr:colOff>
      <xdr:row>64</xdr:row>
      <xdr:rowOff>95250</xdr:rowOff>
    </xdr:to>
    <xdr:sp macro="" textlink="">
      <xdr:nvSpPr>
        <xdr:cNvPr id="124" name="AutoShape 431"/>
        <xdr:cNvSpPr>
          <a:spLocks noChangeArrowheads="1"/>
        </xdr:cNvSpPr>
      </xdr:nvSpPr>
      <xdr:spPr bwMode="auto">
        <a:xfrm>
          <a:off x="7734300" y="11582400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638175</xdr:colOff>
      <xdr:row>8</xdr:row>
      <xdr:rowOff>0</xdr:rowOff>
    </xdr:from>
    <xdr:to>
      <xdr:col>16</xdr:col>
      <xdr:colOff>66675</xdr:colOff>
      <xdr:row>8</xdr:row>
      <xdr:rowOff>95250</xdr:rowOff>
    </xdr:to>
    <xdr:sp macro="" textlink="">
      <xdr:nvSpPr>
        <xdr:cNvPr id="125" name="AutoShape 431"/>
        <xdr:cNvSpPr>
          <a:spLocks noChangeArrowheads="1"/>
        </xdr:cNvSpPr>
      </xdr:nvSpPr>
      <xdr:spPr bwMode="auto">
        <a:xfrm>
          <a:off x="9124950" y="1457325"/>
          <a:ext cx="123825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123825</xdr:rowOff>
    </xdr:from>
    <xdr:to>
      <xdr:col>14</xdr:col>
      <xdr:colOff>333375</xdr:colOff>
      <xdr:row>48</xdr:row>
      <xdr:rowOff>9525</xdr:rowOff>
    </xdr:to>
    <xdr:sp macro="" textlink="">
      <xdr:nvSpPr>
        <xdr:cNvPr id="126" name="Freeform 436"/>
        <xdr:cNvSpPr>
          <a:spLocks/>
        </xdr:cNvSpPr>
      </xdr:nvSpPr>
      <xdr:spPr bwMode="auto">
        <a:xfrm>
          <a:off x="7791450" y="7734300"/>
          <a:ext cx="333375" cy="962025"/>
        </a:xfrm>
        <a:custGeom>
          <a:avLst/>
          <a:gdLst>
            <a:gd name="T0" fmla="*/ 0 w 39"/>
            <a:gd name="T1" fmla="*/ 2147483647 h 96"/>
            <a:gd name="T2" fmla="*/ 0 w 39"/>
            <a:gd name="T3" fmla="*/ 2147483647 h 96"/>
            <a:gd name="T4" fmla="*/ 2147483647 w 39"/>
            <a:gd name="T5" fmla="*/ 0 h 96"/>
            <a:gd name="T6" fmla="*/ 0 60000 65536"/>
            <a:gd name="T7" fmla="*/ 0 60000 65536"/>
            <a:gd name="T8" fmla="*/ 0 60000 65536"/>
            <a:gd name="T9" fmla="*/ 0 w 39"/>
            <a:gd name="T10" fmla="*/ 0 h 96"/>
            <a:gd name="T11" fmla="*/ 39 w 39"/>
            <a:gd name="T12" fmla="*/ 96 h 9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9" h="96">
              <a:moveTo>
                <a:pt x="0" y="96"/>
              </a:moveTo>
              <a:lnTo>
                <a:pt x="0" y="25"/>
              </a:lnTo>
              <a:lnTo>
                <a:pt x="3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42</xdr:row>
      <xdr:rowOff>76200</xdr:rowOff>
    </xdr:from>
    <xdr:to>
      <xdr:col>14</xdr:col>
      <xdr:colOff>19050</xdr:colOff>
      <xdr:row>44</xdr:row>
      <xdr:rowOff>19050</xdr:rowOff>
    </xdr:to>
    <xdr:sp macro="" textlink="">
      <xdr:nvSpPr>
        <xdr:cNvPr id="127" name="Freeform 437"/>
        <xdr:cNvSpPr>
          <a:spLocks/>
        </xdr:cNvSpPr>
      </xdr:nvSpPr>
      <xdr:spPr bwMode="auto">
        <a:xfrm>
          <a:off x="7791450" y="7686675"/>
          <a:ext cx="19050" cy="304800"/>
        </a:xfrm>
        <a:custGeom>
          <a:avLst/>
          <a:gdLst>
            <a:gd name="T0" fmla="*/ 0 w 1"/>
            <a:gd name="T1" fmla="*/ 0 h 30"/>
            <a:gd name="T2" fmla="*/ 0 w 1"/>
            <a:gd name="T3" fmla="*/ 2147483647 h 30"/>
            <a:gd name="T4" fmla="*/ 0 w 1"/>
            <a:gd name="T5" fmla="*/ 2147483647 h 30"/>
            <a:gd name="T6" fmla="*/ 0 w 1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  <a:gd name="T12" fmla="*/ 0 w 1"/>
            <a:gd name="T13" fmla="*/ 0 h 30"/>
            <a:gd name="T14" fmla="*/ 1 w 1"/>
            <a:gd name="T15" fmla="*/ 30 h 3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" h="30">
              <a:moveTo>
                <a:pt x="0" y="0"/>
              </a:moveTo>
              <a:lnTo>
                <a:pt x="0" y="3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161925</xdr:colOff>
      <xdr:row>42</xdr:row>
      <xdr:rowOff>95250</xdr:rowOff>
    </xdr:from>
    <xdr:to>
      <xdr:col>13</xdr:col>
      <xdr:colOff>581025</xdr:colOff>
      <xdr:row>44</xdr:row>
      <xdr:rowOff>57150</xdr:rowOff>
    </xdr:to>
    <xdr:sp macro="" textlink="">
      <xdr:nvSpPr>
        <xdr:cNvPr id="128" name="Rectangle 438"/>
        <xdr:cNvSpPr>
          <a:spLocks noChangeArrowheads="1"/>
        </xdr:cNvSpPr>
      </xdr:nvSpPr>
      <xdr:spPr bwMode="auto">
        <a:xfrm>
          <a:off x="7258050" y="7705725"/>
          <a:ext cx="41910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628650</xdr:colOff>
      <xdr:row>47</xdr:row>
      <xdr:rowOff>142875</xdr:rowOff>
    </xdr:from>
    <xdr:to>
      <xdr:col>14</xdr:col>
      <xdr:colOff>57150</xdr:colOff>
      <xdr:row>48</xdr:row>
      <xdr:rowOff>95250</xdr:rowOff>
    </xdr:to>
    <xdr:sp macro="" textlink="">
      <xdr:nvSpPr>
        <xdr:cNvPr id="129" name="AutoShape 427"/>
        <xdr:cNvSpPr>
          <a:spLocks noChangeArrowheads="1"/>
        </xdr:cNvSpPr>
      </xdr:nvSpPr>
      <xdr:spPr bwMode="auto">
        <a:xfrm>
          <a:off x="7724775" y="8648700"/>
          <a:ext cx="123825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28575</xdr:colOff>
      <xdr:row>36</xdr:row>
      <xdr:rowOff>95250</xdr:rowOff>
    </xdr:from>
    <xdr:to>
      <xdr:col>14</xdr:col>
      <xdr:colOff>428625</xdr:colOff>
      <xdr:row>36</xdr:row>
      <xdr:rowOff>133350</xdr:rowOff>
    </xdr:to>
    <xdr:sp macro="" textlink="">
      <xdr:nvSpPr>
        <xdr:cNvPr id="130" name="Freeform 425"/>
        <xdr:cNvSpPr>
          <a:spLocks/>
        </xdr:cNvSpPr>
      </xdr:nvSpPr>
      <xdr:spPr bwMode="auto">
        <a:xfrm>
          <a:off x="7820025" y="6619875"/>
          <a:ext cx="400050" cy="38100"/>
        </a:xfrm>
        <a:custGeom>
          <a:avLst/>
          <a:gdLst>
            <a:gd name="T0" fmla="*/ 0 w 55"/>
            <a:gd name="T1" fmla="*/ 0 h 4"/>
            <a:gd name="T2" fmla="*/ 2147483647 w 55"/>
            <a:gd name="T3" fmla="*/ 2147483647 h 4"/>
            <a:gd name="T4" fmla="*/ 2147483647 w 55"/>
            <a:gd name="T5" fmla="*/ 2147483647 h 4"/>
            <a:gd name="T6" fmla="*/ 2147483647 w 55"/>
            <a:gd name="T7" fmla="*/ 2147483647 h 4"/>
            <a:gd name="T8" fmla="*/ 0 60000 65536"/>
            <a:gd name="T9" fmla="*/ 0 60000 65536"/>
            <a:gd name="T10" fmla="*/ 0 60000 65536"/>
            <a:gd name="T11" fmla="*/ 0 60000 65536"/>
            <a:gd name="T12" fmla="*/ 0 w 55"/>
            <a:gd name="T13" fmla="*/ 0 h 4"/>
            <a:gd name="T14" fmla="*/ 55 w 55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5" h="4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28575</xdr:colOff>
      <xdr:row>37</xdr:row>
      <xdr:rowOff>38100</xdr:rowOff>
    </xdr:from>
    <xdr:to>
      <xdr:col>14</xdr:col>
      <xdr:colOff>428625</xdr:colOff>
      <xdr:row>37</xdr:row>
      <xdr:rowOff>76200</xdr:rowOff>
    </xdr:to>
    <xdr:sp macro="" textlink="">
      <xdr:nvSpPr>
        <xdr:cNvPr id="131" name="Freeform 426"/>
        <xdr:cNvSpPr>
          <a:spLocks/>
        </xdr:cNvSpPr>
      </xdr:nvSpPr>
      <xdr:spPr bwMode="auto">
        <a:xfrm rot="10800000">
          <a:off x="7820025" y="6743700"/>
          <a:ext cx="400050" cy="38100"/>
        </a:xfrm>
        <a:custGeom>
          <a:avLst/>
          <a:gdLst>
            <a:gd name="T0" fmla="*/ 0 w 55"/>
            <a:gd name="T1" fmla="*/ 0 h 4"/>
            <a:gd name="T2" fmla="*/ 2147483647 w 55"/>
            <a:gd name="T3" fmla="*/ 2147483647 h 4"/>
            <a:gd name="T4" fmla="*/ 2147483647 w 55"/>
            <a:gd name="T5" fmla="*/ 2147483647 h 4"/>
            <a:gd name="T6" fmla="*/ 2147483647 w 55"/>
            <a:gd name="T7" fmla="*/ 2147483647 h 4"/>
            <a:gd name="T8" fmla="*/ 0 60000 65536"/>
            <a:gd name="T9" fmla="*/ 0 60000 65536"/>
            <a:gd name="T10" fmla="*/ 0 60000 65536"/>
            <a:gd name="T11" fmla="*/ 0 60000 65536"/>
            <a:gd name="T12" fmla="*/ 0 w 55"/>
            <a:gd name="T13" fmla="*/ 0 h 4"/>
            <a:gd name="T14" fmla="*/ 55 w 55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5" h="4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533400</xdr:colOff>
      <xdr:row>34</xdr:row>
      <xdr:rowOff>28575</xdr:rowOff>
    </xdr:from>
    <xdr:to>
      <xdr:col>14</xdr:col>
      <xdr:colOff>504825</xdr:colOff>
      <xdr:row>40</xdr:row>
      <xdr:rowOff>38100</xdr:rowOff>
    </xdr:to>
    <xdr:sp macro="" textlink="">
      <xdr:nvSpPr>
        <xdr:cNvPr id="132" name="Freeform 427"/>
        <xdr:cNvSpPr>
          <a:spLocks/>
        </xdr:cNvSpPr>
      </xdr:nvSpPr>
      <xdr:spPr bwMode="auto">
        <a:xfrm>
          <a:off x="7629525" y="6191250"/>
          <a:ext cx="666750" cy="1095375"/>
        </a:xfrm>
        <a:custGeom>
          <a:avLst/>
          <a:gdLst>
            <a:gd name="T0" fmla="*/ 0 w 68"/>
            <a:gd name="T1" fmla="*/ 2147483647 h 109"/>
            <a:gd name="T2" fmla="*/ 2147483647 w 68"/>
            <a:gd name="T3" fmla="*/ 2147483647 h 109"/>
            <a:gd name="T4" fmla="*/ 2147483647 w 68"/>
            <a:gd name="T5" fmla="*/ 2147483647 h 109"/>
            <a:gd name="T6" fmla="*/ 2147483647 w 68"/>
            <a:gd name="T7" fmla="*/ 2147483647 h 109"/>
            <a:gd name="T8" fmla="*/ 2147483647 w 68"/>
            <a:gd name="T9" fmla="*/ 0 h 10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68"/>
            <a:gd name="T16" fmla="*/ 0 h 109"/>
            <a:gd name="T17" fmla="*/ 68 w 68"/>
            <a:gd name="T18" fmla="*/ 109 h 10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68" h="109">
              <a:moveTo>
                <a:pt x="0" y="109"/>
              </a:moveTo>
              <a:lnTo>
                <a:pt x="11" y="96"/>
              </a:lnTo>
              <a:lnTo>
                <a:pt x="11" y="51"/>
              </a:lnTo>
              <a:lnTo>
                <a:pt x="68" y="51"/>
              </a:lnTo>
              <a:lnTo>
                <a:pt x="67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581025</xdr:colOff>
      <xdr:row>37</xdr:row>
      <xdr:rowOff>123825</xdr:rowOff>
    </xdr:from>
    <xdr:to>
      <xdr:col>14</xdr:col>
      <xdr:colOff>19050</xdr:colOff>
      <xdr:row>38</xdr:row>
      <xdr:rowOff>57150</xdr:rowOff>
    </xdr:to>
    <xdr:sp macro="" textlink="">
      <xdr:nvSpPr>
        <xdr:cNvPr id="133" name="Oval 429"/>
        <xdr:cNvSpPr>
          <a:spLocks noChangeArrowheads="1"/>
        </xdr:cNvSpPr>
      </xdr:nvSpPr>
      <xdr:spPr bwMode="auto">
        <a:xfrm>
          <a:off x="7677150" y="6829425"/>
          <a:ext cx="1333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34</xdr:row>
      <xdr:rowOff>161925</xdr:rowOff>
    </xdr:from>
    <xdr:to>
      <xdr:col>14</xdr:col>
      <xdr:colOff>123825</xdr:colOff>
      <xdr:row>36</xdr:row>
      <xdr:rowOff>133350</xdr:rowOff>
    </xdr:to>
    <xdr:sp macro="" textlink="">
      <xdr:nvSpPr>
        <xdr:cNvPr id="134" name="Freeform 430"/>
        <xdr:cNvSpPr>
          <a:spLocks/>
        </xdr:cNvSpPr>
      </xdr:nvSpPr>
      <xdr:spPr bwMode="auto">
        <a:xfrm>
          <a:off x="7848600" y="6324600"/>
          <a:ext cx="66675" cy="333375"/>
        </a:xfrm>
        <a:custGeom>
          <a:avLst/>
          <a:gdLst>
            <a:gd name="T0" fmla="*/ 2147483647 w 8"/>
            <a:gd name="T1" fmla="*/ 2147483647 h 34"/>
            <a:gd name="T2" fmla="*/ 0 w 8"/>
            <a:gd name="T3" fmla="*/ 2147483647 h 34"/>
            <a:gd name="T4" fmla="*/ 2147483647 w 8"/>
            <a:gd name="T5" fmla="*/ 2147483647 h 34"/>
            <a:gd name="T6" fmla="*/ 2147483647 w 8"/>
            <a:gd name="T7" fmla="*/ 0 h 34"/>
            <a:gd name="T8" fmla="*/ 0 60000 65536"/>
            <a:gd name="T9" fmla="*/ 0 60000 65536"/>
            <a:gd name="T10" fmla="*/ 0 60000 65536"/>
            <a:gd name="T11" fmla="*/ 0 60000 65536"/>
            <a:gd name="T12" fmla="*/ 0 w 8"/>
            <a:gd name="T13" fmla="*/ 0 h 34"/>
            <a:gd name="T14" fmla="*/ 8 w 8"/>
            <a:gd name="T15" fmla="*/ 34 h 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" h="34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247650</xdr:colOff>
      <xdr:row>34</xdr:row>
      <xdr:rowOff>142875</xdr:rowOff>
    </xdr:from>
    <xdr:to>
      <xdr:col>14</xdr:col>
      <xdr:colOff>323850</xdr:colOff>
      <xdr:row>36</xdr:row>
      <xdr:rowOff>123825</xdr:rowOff>
    </xdr:to>
    <xdr:sp macro="" textlink="">
      <xdr:nvSpPr>
        <xdr:cNvPr id="135" name="Freeform 431"/>
        <xdr:cNvSpPr>
          <a:spLocks/>
        </xdr:cNvSpPr>
      </xdr:nvSpPr>
      <xdr:spPr bwMode="auto">
        <a:xfrm>
          <a:off x="8039100" y="6305550"/>
          <a:ext cx="76200" cy="342900"/>
        </a:xfrm>
        <a:custGeom>
          <a:avLst/>
          <a:gdLst>
            <a:gd name="T0" fmla="*/ 2147483647 w 8"/>
            <a:gd name="T1" fmla="*/ 2147483647 h 34"/>
            <a:gd name="T2" fmla="*/ 0 w 8"/>
            <a:gd name="T3" fmla="*/ 2147483647 h 34"/>
            <a:gd name="T4" fmla="*/ 2147483647 w 8"/>
            <a:gd name="T5" fmla="*/ 2147483647 h 34"/>
            <a:gd name="T6" fmla="*/ 2147483647 w 8"/>
            <a:gd name="T7" fmla="*/ 0 h 34"/>
            <a:gd name="T8" fmla="*/ 0 60000 65536"/>
            <a:gd name="T9" fmla="*/ 0 60000 65536"/>
            <a:gd name="T10" fmla="*/ 0 60000 65536"/>
            <a:gd name="T11" fmla="*/ 0 60000 65536"/>
            <a:gd name="T12" fmla="*/ 0 w 8"/>
            <a:gd name="T13" fmla="*/ 0 h 34"/>
            <a:gd name="T14" fmla="*/ 8 w 8"/>
            <a:gd name="T15" fmla="*/ 34 h 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" h="34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304800</xdr:colOff>
      <xdr:row>38</xdr:row>
      <xdr:rowOff>47625</xdr:rowOff>
    </xdr:from>
    <xdr:to>
      <xdr:col>14</xdr:col>
      <xdr:colOff>371475</xdr:colOff>
      <xdr:row>40</xdr:row>
      <xdr:rowOff>28575</xdr:rowOff>
    </xdr:to>
    <xdr:sp macro="" textlink="">
      <xdr:nvSpPr>
        <xdr:cNvPr id="136" name="Freeform 432"/>
        <xdr:cNvSpPr>
          <a:spLocks/>
        </xdr:cNvSpPr>
      </xdr:nvSpPr>
      <xdr:spPr bwMode="auto">
        <a:xfrm>
          <a:off x="8096250" y="6934200"/>
          <a:ext cx="66675" cy="342900"/>
        </a:xfrm>
        <a:custGeom>
          <a:avLst/>
          <a:gdLst>
            <a:gd name="T0" fmla="*/ 2147483647 w 8"/>
            <a:gd name="T1" fmla="*/ 2147483647 h 34"/>
            <a:gd name="T2" fmla="*/ 0 w 8"/>
            <a:gd name="T3" fmla="*/ 2147483647 h 34"/>
            <a:gd name="T4" fmla="*/ 2147483647 w 8"/>
            <a:gd name="T5" fmla="*/ 2147483647 h 34"/>
            <a:gd name="T6" fmla="*/ 2147483647 w 8"/>
            <a:gd name="T7" fmla="*/ 0 h 34"/>
            <a:gd name="T8" fmla="*/ 0 60000 65536"/>
            <a:gd name="T9" fmla="*/ 0 60000 65536"/>
            <a:gd name="T10" fmla="*/ 0 60000 65536"/>
            <a:gd name="T11" fmla="*/ 0 60000 65536"/>
            <a:gd name="T12" fmla="*/ 0 w 8"/>
            <a:gd name="T13" fmla="*/ 0 h 34"/>
            <a:gd name="T14" fmla="*/ 8 w 8"/>
            <a:gd name="T15" fmla="*/ 34 h 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" h="34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76200</xdr:colOff>
      <xdr:row>38</xdr:row>
      <xdr:rowOff>57150</xdr:rowOff>
    </xdr:from>
    <xdr:to>
      <xdr:col>14</xdr:col>
      <xdr:colOff>142875</xdr:colOff>
      <xdr:row>40</xdr:row>
      <xdr:rowOff>38100</xdr:rowOff>
    </xdr:to>
    <xdr:sp macro="" textlink="">
      <xdr:nvSpPr>
        <xdr:cNvPr id="137" name="Freeform 433"/>
        <xdr:cNvSpPr>
          <a:spLocks/>
        </xdr:cNvSpPr>
      </xdr:nvSpPr>
      <xdr:spPr bwMode="auto">
        <a:xfrm>
          <a:off x="7867650" y="6943725"/>
          <a:ext cx="66675" cy="342900"/>
        </a:xfrm>
        <a:custGeom>
          <a:avLst/>
          <a:gdLst>
            <a:gd name="T0" fmla="*/ 2147483647 w 8"/>
            <a:gd name="T1" fmla="*/ 2147483647 h 34"/>
            <a:gd name="T2" fmla="*/ 0 w 8"/>
            <a:gd name="T3" fmla="*/ 2147483647 h 34"/>
            <a:gd name="T4" fmla="*/ 2147483647 w 8"/>
            <a:gd name="T5" fmla="*/ 2147483647 h 34"/>
            <a:gd name="T6" fmla="*/ 2147483647 w 8"/>
            <a:gd name="T7" fmla="*/ 0 h 34"/>
            <a:gd name="T8" fmla="*/ 0 60000 65536"/>
            <a:gd name="T9" fmla="*/ 0 60000 65536"/>
            <a:gd name="T10" fmla="*/ 0 60000 65536"/>
            <a:gd name="T11" fmla="*/ 0 60000 65536"/>
            <a:gd name="T12" fmla="*/ 0 w 8"/>
            <a:gd name="T13" fmla="*/ 0 h 34"/>
            <a:gd name="T14" fmla="*/ 8 w 8"/>
            <a:gd name="T15" fmla="*/ 34 h 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" h="34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161925</xdr:colOff>
      <xdr:row>34</xdr:row>
      <xdr:rowOff>161925</xdr:rowOff>
    </xdr:from>
    <xdr:to>
      <xdr:col>14</xdr:col>
      <xdr:colOff>228600</xdr:colOff>
      <xdr:row>36</xdr:row>
      <xdr:rowOff>133350</xdr:rowOff>
    </xdr:to>
    <xdr:sp macro="" textlink="">
      <xdr:nvSpPr>
        <xdr:cNvPr id="138" name="Freeform 434"/>
        <xdr:cNvSpPr>
          <a:spLocks/>
        </xdr:cNvSpPr>
      </xdr:nvSpPr>
      <xdr:spPr bwMode="auto">
        <a:xfrm>
          <a:off x="7953375" y="6324600"/>
          <a:ext cx="66675" cy="333375"/>
        </a:xfrm>
        <a:custGeom>
          <a:avLst/>
          <a:gdLst>
            <a:gd name="T0" fmla="*/ 2147483647 w 8"/>
            <a:gd name="T1" fmla="*/ 2147483647 h 34"/>
            <a:gd name="T2" fmla="*/ 0 w 8"/>
            <a:gd name="T3" fmla="*/ 2147483647 h 34"/>
            <a:gd name="T4" fmla="*/ 2147483647 w 8"/>
            <a:gd name="T5" fmla="*/ 2147483647 h 34"/>
            <a:gd name="T6" fmla="*/ 2147483647 w 8"/>
            <a:gd name="T7" fmla="*/ 0 h 34"/>
            <a:gd name="T8" fmla="*/ 0 60000 65536"/>
            <a:gd name="T9" fmla="*/ 0 60000 65536"/>
            <a:gd name="T10" fmla="*/ 0 60000 65536"/>
            <a:gd name="T11" fmla="*/ 0 60000 65536"/>
            <a:gd name="T12" fmla="*/ 0 w 8"/>
            <a:gd name="T13" fmla="*/ 0 h 34"/>
            <a:gd name="T14" fmla="*/ 8 w 8"/>
            <a:gd name="T15" fmla="*/ 34 h 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" h="34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209550</xdr:colOff>
      <xdr:row>38</xdr:row>
      <xdr:rowOff>47625</xdr:rowOff>
    </xdr:from>
    <xdr:to>
      <xdr:col>14</xdr:col>
      <xdr:colOff>276225</xdr:colOff>
      <xdr:row>40</xdr:row>
      <xdr:rowOff>28575</xdr:rowOff>
    </xdr:to>
    <xdr:sp macro="" textlink="">
      <xdr:nvSpPr>
        <xdr:cNvPr id="139" name="Freeform 435"/>
        <xdr:cNvSpPr>
          <a:spLocks/>
        </xdr:cNvSpPr>
      </xdr:nvSpPr>
      <xdr:spPr bwMode="auto">
        <a:xfrm>
          <a:off x="8001000" y="6934200"/>
          <a:ext cx="66675" cy="342900"/>
        </a:xfrm>
        <a:custGeom>
          <a:avLst/>
          <a:gdLst>
            <a:gd name="T0" fmla="*/ 2147483647 w 8"/>
            <a:gd name="T1" fmla="*/ 2147483647 h 34"/>
            <a:gd name="T2" fmla="*/ 0 w 8"/>
            <a:gd name="T3" fmla="*/ 2147483647 h 34"/>
            <a:gd name="T4" fmla="*/ 2147483647 w 8"/>
            <a:gd name="T5" fmla="*/ 2147483647 h 34"/>
            <a:gd name="T6" fmla="*/ 2147483647 w 8"/>
            <a:gd name="T7" fmla="*/ 0 h 34"/>
            <a:gd name="T8" fmla="*/ 0 60000 65536"/>
            <a:gd name="T9" fmla="*/ 0 60000 65536"/>
            <a:gd name="T10" fmla="*/ 0 60000 65536"/>
            <a:gd name="T11" fmla="*/ 0 60000 65536"/>
            <a:gd name="T12" fmla="*/ 0 w 8"/>
            <a:gd name="T13" fmla="*/ 0 h 34"/>
            <a:gd name="T14" fmla="*/ 8 w 8"/>
            <a:gd name="T15" fmla="*/ 34 h 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" h="34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37</xdr:row>
      <xdr:rowOff>95250</xdr:rowOff>
    </xdr:from>
    <xdr:to>
      <xdr:col>14</xdr:col>
      <xdr:colOff>447675</xdr:colOff>
      <xdr:row>37</xdr:row>
      <xdr:rowOff>133350</xdr:rowOff>
    </xdr:to>
    <xdr:sp macro="" textlink="">
      <xdr:nvSpPr>
        <xdr:cNvPr id="140" name="Freeform 439"/>
        <xdr:cNvSpPr>
          <a:spLocks/>
        </xdr:cNvSpPr>
      </xdr:nvSpPr>
      <xdr:spPr bwMode="auto">
        <a:xfrm>
          <a:off x="7839075" y="6800850"/>
          <a:ext cx="400050" cy="38100"/>
        </a:xfrm>
        <a:custGeom>
          <a:avLst/>
          <a:gdLst>
            <a:gd name="T0" fmla="*/ 0 w 55"/>
            <a:gd name="T1" fmla="*/ 0 h 4"/>
            <a:gd name="T2" fmla="*/ 2147483647 w 55"/>
            <a:gd name="T3" fmla="*/ 2147483647 h 4"/>
            <a:gd name="T4" fmla="*/ 2147483647 w 55"/>
            <a:gd name="T5" fmla="*/ 2147483647 h 4"/>
            <a:gd name="T6" fmla="*/ 2147483647 w 55"/>
            <a:gd name="T7" fmla="*/ 2147483647 h 4"/>
            <a:gd name="T8" fmla="*/ 0 60000 65536"/>
            <a:gd name="T9" fmla="*/ 0 60000 65536"/>
            <a:gd name="T10" fmla="*/ 0 60000 65536"/>
            <a:gd name="T11" fmla="*/ 0 60000 65536"/>
            <a:gd name="T12" fmla="*/ 0 w 55"/>
            <a:gd name="T13" fmla="*/ 0 h 4"/>
            <a:gd name="T14" fmla="*/ 55 w 55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5" h="4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38</xdr:row>
      <xdr:rowOff>47625</xdr:rowOff>
    </xdr:from>
    <xdr:to>
      <xdr:col>14</xdr:col>
      <xdr:colOff>447675</xdr:colOff>
      <xdr:row>38</xdr:row>
      <xdr:rowOff>85725</xdr:rowOff>
    </xdr:to>
    <xdr:sp macro="" textlink="">
      <xdr:nvSpPr>
        <xdr:cNvPr id="141" name="Freeform 440"/>
        <xdr:cNvSpPr>
          <a:spLocks/>
        </xdr:cNvSpPr>
      </xdr:nvSpPr>
      <xdr:spPr bwMode="auto">
        <a:xfrm rot="10800000">
          <a:off x="7839075" y="6934200"/>
          <a:ext cx="400050" cy="38100"/>
        </a:xfrm>
        <a:custGeom>
          <a:avLst/>
          <a:gdLst>
            <a:gd name="T0" fmla="*/ 0 w 55"/>
            <a:gd name="T1" fmla="*/ 0 h 4"/>
            <a:gd name="T2" fmla="*/ 2147483647 w 55"/>
            <a:gd name="T3" fmla="*/ 2147483647 h 4"/>
            <a:gd name="T4" fmla="*/ 2147483647 w 55"/>
            <a:gd name="T5" fmla="*/ 2147483647 h 4"/>
            <a:gd name="T6" fmla="*/ 2147483647 w 55"/>
            <a:gd name="T7" fmla="*/ 2147483647 h 4"/>
            <a:gd name="T8" fmla="*/ 0 60000 65536"/>
            <a:gd name="T9" fmla="*/ 0 60000 65536"/>
            <a:gd name="T10" fmla="*/ 0 60000 65536"/>
            <a:gd name="T11" fmla="*/ 0 60000 65536"/>
            <a:gd name="T12" fmla="*/ 0 w 55"/>
            <a:gd name="T13" fmla="*/ 0 h 4"/>
            <a:gd name="T14" fmla="*/ 55 w 55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5" h="4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114300</xdr:colOff>
      <xdr:row>37</xdr:row>
      <xdr:rowOff>38100</xdr:rowOff>
    </xdr:from>
    <xdr:to>
      <xdr:col>14</xdr:col>
      <xdr:colOff>142875</xdr:colOff>
      <xdr:row>37</xdr:row>
      <xdr:rowOff>133350</xdr:rowOff>
    </xdr:to>
    <xdr:sp macro="" textlink="">
      <xdr:nvSpPr>
        <xdr:cNvPr id="142" name="Freeform 441"/>
        <xdr:cNvSpPr>
          <a:spLocks/>
        </xdr:cNvSpPr>
      </xdr:nvSpPr>
      <xdr:spPr bwMode="auto">
        <a:xfrm>
          <a:off x="7905750" y="6743700"/>
          <a:ext cx="28575" cy="95250"/>
        </a:xfrm>
        <a:custGeom>
          <a:avLst/>
          <a:gdLst>
            <a:gd name="T0" fmla="*/ 2147483647 w 4"/>
            <a:gd name="T1" fmla="*/ 0 h 9"/>
            <a:gd name="T2" fmla="*/ 2147483647 w 4"/>
            <a:gd name="T3" fmla="*/ 2147483647 h 9"/>
            <a:gd name="T4" fmla="*/ 0 w 4"/>
            <a:gd name="T5" fmla="*/ 2147483647 h 9"/>
            <a:gd name="T6" fmla="*/ 0 60000 65536"/>
            <a:gd name="T7" fmla="*/ 0 60000 65536"/>
            <a:gd name="T8" fmla="*/ 0 60000 65536"/>
            <a:gd name="T9" fmla="*/ 0 w 4"/>
            <a:gd name="T10" fmla="*/ 0 h 9"/>
            <a:gd name="T11" fmla="*/ 4 w 4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" h="9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209550</xdr:colOff>
      <xdr:row>37</xdr:row>
      <xdr:rowOff>38100</xdr:rowOff>
    </xdr:from>
    <xdr:to>
      <xdr:col>14</xdr:col>
      <xdr:colOff>238125</xdr:colOff>
      <xdr:row>37</xdr:row>
      <xdr:rowOff>133350</xdr:rowOff>
    </xdr:to>
    <xdr:sp macro="" textlink="">
      <xdr:nvSpPr>
        <xdr:cNvPr id="143" name="Freeform 442"/>
        <xdr:cNvSpPr>
          <a:spLocks/>
        </xdr:cNvSpPr>
      </xdr:nvSpPr>
      <xdr:spPr bwMode="auto">
        <a:xfrm>
          <a:off x="8001000" y="6743700"/>
          <a:ext cx="28575" cy="95250"/>
        </a:xfrm>
        <a:custGeom>
          <a:avLst/>
          <a:gdLst>
            <a:gd name="T0" fmla="*/ 2147483647 w 4"/>
            <a:gd name="T1" fmla="*/ 0 h 9"/>
            <a:gd name="T2" fmla="*/ 2147483647 w 4"/>
            <a:gd name="T3" fmla="*/ 2147483647 h 9"/>
            <a:gd name="T4" fmla="*/ 0 w 4"/>
            <a:gd name="T5" fmla="*/ 2147483647 h 9"/>
            <a:gd name="T6" fmla="*/ 0 60000 65536"/>
            <a:gd name="T7" fmla="*/ 0 60000 65536"/>
            <a:gd name="T8" fmla="*/ 0 60000 65536"/>
            <a:gd name="T9" fmla="*/ 0 w 4"/>
            <a:gd name="T10" fmla="*/ 0 h 9"/>
            <a:gd name="T11" fmla="*/ 4 w 4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" h="9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304800</xdr:colOff>
      <xdr:row>37</xdr:row>
      <xdr:rowOff>38100</xdr:rowOff>
    </xdr:from>
    <xdr:to>
      <xdr:col>14</xdr:col>
      <xdr:colOff>333375</xdr:colOff>
      <xdr:row>37</xdr:row>
      <xdr:rowOff>133350</xdr:rowOff>
    </xdr:to>
    <xdr:sp macro="" textlink="">
      <xdr:nvSpPr>
        <xdr:cNvPr id="144" name="Freeform 443"/>
        <xdr:cNvSpPr>
          <a:spLocks/>
        </xdr:cNvSpPr>
      </xdr:nvSpPr>
      <xdr:spPr bwMode="auto">
        <a:xfrm>
          <a:off x="8096250" y="6743700"/>
          <a:ext cx="28575" cy="95250"/>
        </a:xfrm>
        <a:custGeom>
          <a:avLst/>
          <a:gdLst>
            <a:gd name="T0" fmla="*/ 2147483647 w 4"/>
            <a:gd name="T1" fmla="*/ 0 h 9"/>
            <a:gd name="T2" fmla="*/ 2147483647 w 4"/>
            <a:gd name="T3" fmla="*/ 2147483647 h 9"/>
            <a:gd name="T4" fmla="*/ 0 w 4"/>
            <a:gd name="T5" fmla="*/ 2147483647 h 9"/>
            <a:gd name="T6" fmla="*/ 0 60000 65536"/>
            <a:gd name="T7" fmla="*/ 0 60000 65536"/>
            <a:gd name="T8" fmla="*/ 0 60000 65536"/>
            <a:gd name="T9" fmla="*/ 0 w 4"/>
            <a:gd name="T10" fmla="*/ 0 h 9"/>
            <a:gd name="T11" fmla="*/ 4 w 4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" h="9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638175</xdr:colOff>
      <xdr:row>28</xdr:row>
      <xdr:rowOff>19050</xdr:rowOff>
    </xdr:from>
    <xdr:to>
      <xdr:col>14</xdr:col>
      <xdr:colOff>571500</xdr:colOff>
      <xdr:row>32</xdr:row>
      <xdr:rowOff>0</xdr:rowOff>
    </xdr:to>
    <xdr:sp macro="" textlink="">
      <xdr:nvSpPr>
        <xdr:cNvPr id="145" name="Freeform 451"/>
        <xdr:cNvSpPr>
          <a:spLocks/>
        </xdr:cNvSpPr>
      </xdr:nvSpPr>
      <xdr:spPr bwMode="auto">
        <a:xfrm>
          <a:off x="7734300" y="5095875"/>
          <a:ext cx="628650" cy="704850"/>
        </a:xfrm>
        <a:custGeom>
          <a:avLst/>
          <a:gdLst>
            <a:gd name="T0" fmla="*/ 0 w 73"/>
            <a:gd name="T1" fmla="*/ 2147483647 h 70"/>
            <a:gd name="T2" fmla="*/ 0 w 73"/>
            <a:gd name="T3" fmla="*/ 2147483647 h 70"/>
            <a:gd name="T4" fmla="*/ 2147483647 w 73"/>
            <a:gd name="T5" fmla="*/ 2147483647 h 70"/>
            <a:gd name="T6" fmla="*/ 2147483647 w 73"/>
            <a:gd name="T7" fmla="*/ 0 h 70"/>
            <a:gd name="T8" fmla="*/ 2147483647 w 73"/>
            <a:gd name="T9" fmla="*/ 2147483647 h 7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73"/>
            <a:gd name="T16" fmla="*/ 0 h 70"/>
            <a:gd name="T17" fmla="*/ 73 w 73"/>
            <a:gd name="T18" fmla="*/ 70 h 7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73" h="70">
              <a:moveTo>
                <a:pt x="0" y="70"/>
              </a:moveTo>
              <a:lnTo>
                <a:pt x="0" y="21"/>
              </a:lnTo>
              <a:lnTo>
                <a:pt x="4" y="7"/>
              </a:lnTo>
              <a:lnTo>
                <a:pt x="8" y="0"/>
              </a:lnTo>
              <a:lnTo>
                <a:pt x="73" y="25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457200</xdr:colOff>
      <xdr:row>26</xdr:row>
      <xdr:rowOff>47625</xdr:rowOff>
    </xdr:from>
    <xdr:to>
      <xdr:col>14</xdr:col>
      <xdr:colOff>190500</xdr:colOff>
      <xdr:row>29</xdr:row>
      <xdr:rowOff>142875</xdr:rowOff>
    </xdr:to>
    <xdr:sp macro="" textlink="">
      <xdr:nvSpPr>
        <xdr:cNvPr id="146" name="Freeform 452"/>
        <xdr:cNvSpPr>
          <a:spLocks/>
        </xdr:cNvSpPr>
      </xdr:nvSpPr>
      <xdr:spPr bwMode="auto">
        <a:xfrm>
          <a:off x="7553325" y="4762500"/>
          <a:ext cx="428625" cy="638175"/>
        </a:xfrm>
        <a:custGeom>
          <a:avLst/>
          <a:gdLst>
            <a:gd name="T0" fmla="*/ 0 w 51"/>
            <a:gd name="T1" fmla="*/ 2147483647 h 65"/>
            <a:gd name="T2" fmla="*/ 2147483647 w 51"/>
            <a:gd name="T3" fmla="*/ 2147483647 h 65"/>
            <a:gd name="T4" fmla="*/ 2147483647 w 51"/>
            <a:gd name="T5" fmla="*/ 2147483647 h 65"/>
            <a:gd name="T6" fmla="*/ 2147483647 w 51"/>
            <a:gd name="T7" fmla="*/ 0 h 65"/>
            <a:gd name="T8" fmla="*/ 0 60000 65536"/>
            <a:gd name="T9" fmla="*/ 0 60000 65536"/>
            <a:gd name="T10" fmla="*/ 0 60000 65536"/>
            <a:gd name="T11" fmla="*/ 0 60000 65536"/>
            <a:gd name="T12" fmla="*/ 0 w 51"/>
            <a:gd name="T13" fmla="*/ 0 h 65"/>
            <a:gd name="T14" fmla="*/ 51 w 51"/>
            <a:gd name="T15" fmla="*/ 65 h 6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1" h="65">
              <a:moveTo>
                <a:pt x="0" y="65"/>
              </a:moveTo>
              <a:lnTo>
                <a:pt x="28" y="35"/>
              </a:lnTo>
              <a:lnTo>
                <a:pt x="42" y="19"/>
              </a:lnTo>
              <a:lnTo>
                <a:pt x="51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361950</xdr:colOff>
      <xdr:row>19</xdr:row>
      <xdr:rowOff>95250</xdr:rowOff>
    </xdr:from>
    <xdr:to>
      <xdr:col>14</xdr:col>
      <xdr:colOff>133350</xdr:colOff>
      <xdr:row>24</xdr:row>
      <xdr:rowOff>0</xdr:rowOff>
    </xdr:to>
    <xdr:sp macro="" textlink="">
      <xdr:nvSpPr>
        <xdr:cNvPr id="147" name="Freeform 453"/>
        <xdr:cNvSpPr>
          <a:spLocks/>
        </xdr:cNvSpPr>
      </xdr:nvSpPr>
      <xdr:spPr bwMode="auto">
        <a:xfrm>
          <a:off x="7458075" y="3543300"/>
          <a:ext cx="466725" cy="809625"/>
        </a:xfrm>
        <a:custGeom>
          <a:avLst/>
          <a:gdLst>
            <a:gd name="T0" fmla="*/ 2147483647 w 54"/>
            <a:gd name="T1" fmla="*/ 2147483647 h 79"/>
            <a:gd name="T2" fmla="*/ 2147483647 w 54"/>
            <a:gd name="T3" fmla="*/ 2147483647 h 79"/>
            <a:gd name="T4" fmla="*/ 2147483647 w 54"/>
            <a:gd name="T5" fmla="*/ 2147483647 h 79"/>
            <a:gd name="T6" fmla="*/ 2147483647 w 54"/>
            <a:gd name="T7" fmla="*/ 2147483647 h 79"/>
            <a:gd name="T8" fmla="*/ 2147483647 w 54"/>
            <a:gd name="T9" fmla="*/ 2147483647 h 79"/>
            <a:gd name="T10" fmla="*/ 2147483647 w 54"/>
            <a:gd name="T11" fmla="*/ 0 h 79"/>
            <a:gd name="T12" fmla="*/ 0 w 54"/>
            <a:gd name="T13" fmla="*/ 0 h 7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54"/>
            <a:gd name="T22" fmla="*/ 0 h 79"/>
            <a:gd name="T23" fmla="*/ 54 w 54"/>
            <a:gd name="T24" fmla="*/ 79 h 7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54" h="79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133350</xdr:colOff>
      <xdr:row>18</xdr:row>
      <xdr:rowOff>47625</xdr:rowOff>
    </xdr:from>
    <xdr:to>
      <xdr:col>14</xdr:col>
      <xdr:colOff>466725</xdr:colOff>
      <xdr:row>19</xdr:row>
      <xdr:rowOff>95250</xdr:rowOff>
    </xdr:to>
    <xdr:sp macro="" textlink="">
      <xdr:nvSpPr>
        <xdr:cNvPr id="148" name="Freeform 454"/>
        <xdr:cNvSpPr>
          <a:spLocks/>
        </xdr:cNvSpPr>
      </xdr:nvSpPr>
      <xdr:spPr bwMode="auto">
        <a:xfrm>
          <a:off x="7924800" y="3314700"/>
          <a:ext cx="333375" cy="228600"/>
        </a:xfrm>
        <a:custGeom>
          <a:avLst/>
          <a:gdLst>
            <a:gd name="T0" fmla="*/ 2147483647 w 38"/>
            <a:gd name="T1" fmla="*/ 0 h 24"/>
            <a:gd name="T2" fmla="*/ 0 w 38"/>
            <a:gd name="T3" fmla="*/ 2147483647 h 24"/>
            <a:gd name="T4" fmla="*/ 2147483647 w 38"/>
            <a:gd name="T5" fmla="*/ 2147483647 h 24"/>
            <a:gd name="T6" fmla="*/ 0 60000 65536"/>
            <a:gd name="T7" fmla="*/ 0 60000 65536"/>
            <a:gd name="T8" fmla="*/ 0 60000 65536"/>
            <a:gd name="T9" fmla="*/ 0 w 38"/>
            <a:gd name="T10" fmla="*/ 0 h 24"/>
            <a:gd name="T11" fmla="*/ 38 w 38"/>
            <a:gd name="T12" fmla="*/ 24 h 2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8" h="24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76200</xdr:colOff>
      <xdr:row>19</xdr:row>
      <xdr:rowOff>47625</xdr:rowOff>
    </xdr:from>
    <xdr:to>
      <xdr:col>14</xdr:col>
      <xdr:colOff>190500</xdr:colOff>
      <xdr:row>20</xdr:row>
      <xdr:rowOff>0</xdr:rowOff>
    </xdr:to>
    <xdr:sp macro="" textlink="">
      <xdr:nvSpPr>
        <xdr:cNvPr id="149" name="Oval 455"/>
        <xdr:cNvSpPr>
          <a:spLocks noChangeArrowheads="1"/>
        </xdr:cNvSpPr>
      </xdr:nvSpPr>
      <xdr:spPr bwMode="auto">
        <a:xfrm>
          <a:off x="7867650" y="3495675"/>
          <a:ext cx="1143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361950</xdr:colOff>
      <xdr:row>22</xdr:row>
      <xdr:rowOff>66675</xdr:rowOff>
    </xdr:from>
    <xdr:to>
      <xdr:col>14</xdr:col>
      <xdr:colOff>323850</xdr:colOff>
      <xdr:row>22</xdr:row>
      <xdr:rowOff>66675</xdr:rowOff>
    </xdr:to>
    <xdr:sp macro="" textlink="">
      <xdr:nvSpPr>
        <xdr:cNvPr id="150" name="Line 456"/>
        <xdr:cNvSpPr>
          <a:spLocks noChangeShapeType="1"/>
        </xdr:cNvSpPr>
      </xdr:nvSpPr>
      <xdr:spPr bwMode="auto">
        <a:xfrm>
          <a:off x="7458075" y="40576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466725</xdr:colOff>
      <xdr:row>16</xdr:row>
      <xdr:rowOff>19050</xdr:rowOff>
    </xdr:to>
    <xdr:sp macro="" textlink="">
      <xdr:nvSpPr>
        <xdr:cNvPr id="151" name="Freeform 457"/>
        <xdr:cNvSpPr>
          <a:spLocks/>
        </xdr:cNvSpPr>
      </xdr:nvSpPr>
      <xdr:spPr bwMode="auto">
        <a:xfrm>
          <a:off x="7791450" y="2362200"/>
          <a:ext cx="466725" cy="56197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T9" fmla="*/ 0 w 55"/>
            <a:gd name="T10" fmla="*/ 0 h 56"/>
            <a:gd name="T11" fmla="*/ 55 w 55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209550</xdr:colOff>
      <xdr:row>12</xdr:row>
      <xdr:rowOff>0</xdr:rowOff>
    </xdr:from>
    <xdr:to>
      <xdr:col>13</xdr:col>
      <xdr:colOff>676275</xdr:colOff>
      <xdr:row>13</xdr:row>
      <xdr:rowOff>9525</xdr:rowOff>
    </xdr:to>
    <xdr:sp macro="" textlink="">
      <xdr:nvSpPr>
        <xdr:cNvPr id="152" name="Freeform 458"/>
        <xdr:cNvSpPr>
          <a:spLocks/>
        </xdr:cNvSpPr>
      </xdr:nvSpPr>
      <xdr:spPr bwMode="auto">
        <a:xfrm>
          <a:off x="7305675" y="2181225"/>
          <a:ext cx="466725" cy="190500"/>
        </a:xfrm>
        <a:custGeom>
          <a:avLst/>
          <a:gdLst>
            <a:gd name="T0" fmla="*/ 0 w 55"/>
            <a:gd name="T1" fmla="*/ 0 h 19"/>
            <a:gd name="T2" fmla="*/ 2147483647 w 55"/>
            <a:gd name="T3" fmla="*/ 2147483647 h 19"/>
            <a:gd name="T4" fmla="*/ 2147483647 w 55"/>
            <a:gd name="T5" fmla="*/ 2147483647 h 19"/>
            <a:gd name="T6" fmla="*/ 2147483647 w 55"/>
            <a:gd name="T7" fmla="*/ 2147483647 h 19"/>
            <a:gd name="T8" fmla="*/ 2147483647 w 55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5"/>
            <a:gd name="T16" fmla="*/ 0 h 19"/>
            <a:gd name="T17" fmla="*/ 55 w 55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5" h="19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628650</xdr:colOff>
      <xdr:row>16</xdr:row>
      <xdr:rowOff>9525</xdr:rowOff>
    </xdr:from>
    <xdr:to>
      <xdr:col>14</xdr:col>
      <xdr:colOff>57150</xdr:colOff>
      <xdr:row>16</xdr:row>
      <xdr:rowOff>123825</xdr:rowOff>
    </xdr:to>
    <xdr:sp macro="" textlink="">
      <xdr:nvSpPr>
        <xdr:cNvPr id="153" name="AutoShape 459"/>
        <xdr:cNvSpPr>
          <a:spLocks noChangeArrowheads="1"/>
        </xdr:cNvSpPr>
      </xdr:nvSpPr>
      <xdr:spPr bwMode="auto">
        <a:xfrm>
          <a:off x="7724775" y="2914650"/>
          <a:ext cx="12382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361950</xdr:colOff>
      <xdr:row>19</xdr:row>
      <xdr:rowOff>95250</xdr:rowOff>
    </xdr:from>
    <xdr:to>
      <xdr:col>14</xdr:col>
      <xdr:colOff>133350</xdr:colOff>
      <xdr:row>24</xdr:row>
      <xdr:rowOff>0</xdr:rowOff>
    </xdr:to>
    <xdr:sp macro="" textlink="">
      <xdr:nvSpPr>
        <xdr:cNvPr id="154" name="Freeform 460"/>
        <xdr:cNvSpPr>
          <a:spLocks/>
        </xdr:cNvSpPr>
      </xdr:nvSpPr>
      <xdr:spPr bwMode="auto">
        <a:xfrm>
          <a:off x="7458075" y="3543300"/>
          <a:ext cx="466725" cy="809625"/>
        </a:xfrm>
        <a:custGeom>
          <a:avLst/>
          <a:gdLst>
            <a:gd name="T0" fmla="*/ 2147483647 w 54"/>
            <a:gd name="T1" fmla="*/ 2147483647 h 79"/>
            <a:gd name="T2" fmla="*/ 2147483647 w 54"/>
            <a:gd name="T3" fmla="*/ 2147483647 h 79"/>
            <a:gd name="T4" fmla="*/ 2147483647 w 54"/>
            <a:gd name="T5" fmla="*/ 2147483647 h 79"/>
            <a:gd name="T6" fmla="*/ 2147483647 w 54"/>
            <a:gd name="T7" fmla="*/ 2147483647 h 79"/>
            <a:gd name="T8" fmla="*/ 2147483647 w 54"/>
            <a:gd name="T9" fmla="*/ 2147483647 h 79"/>
            <a:gd name="T10" fmla="*/ 2147483647 w 54"/>
            <a:gd name="T11" fmla="*/ 0 h 79"/>
            <a:gd name="T12" fmla="*/ 0 w 54"/>
            <a:gd name="T13" fmla="*/ 0 h 7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54"/>
            <a:gd name="T22" fmla="*/ 0 h 79"/>
            <a:gd name="T23" fmla="*/ 54 w 54"/>
            <a:gd name="T24" fmla="*/ 79 h 7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54" h="79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133350</xdr:colOff>
      <xdr:row>18</xdr:row>
      <xdr:rowOff>47625</xdr:rowOff>
    </xdr:from>
    <xdr:to>
      <xdr:col>14</xdr:col>
      <xdr:colOff>466725</xdr:colOff>
      <xdr:row>19</xdr:row>
      <xdr:rowOff>95250</xdr:rowOff>
    </xdr:to>
    <xdr:sp macro="" textlink="">
      <xdr:nvSpPr>
        <xdr:cNvPr id="155" name="Freeform 461"/>
        <xdr:cNvSpPr>
          <a:spLocks/>
        </xdr:cNvSpPr>
      </xdr:nvSpPr>
      <xdr:spPr bwMode="auto">
        <a:xfrm>
          <a:off x="7924800" y="3314700"/>
          <a:ext cx="333375" cy="228600"/>
        </a:xfrm>
        <a:custGeom>
          <a:avLst/>
          <a:gdLst>
            <a:gd name="T0" fmla="*/ 2147483647 w 38"/>
            <a:gd name="T1" fmla="*/ 0 h 24"/>
            <a:gd name="T2" fmla="*/ 0 w 38"/>
            <a:gd name="T3" fmla="*/ 2147483647 h 24"/>
            <a:gd name="T4" fmla="*/ 2147483647 w 38"/>
            <a:gd name="T5" fmla="*/ 2147483647 h 24"/>
            <a:gd name="T6" fmla="*/ 0 60000 65536"/>
            <a:gd name="T7" fmla="*/ 0 60000 65536"/>
            <a:gd name="T8" fmla="*/ 0 60000 65536"/>
            <a:gd name="T9" fmla="*/ 0 w 38"/>
            <a:gd name="T10" fmla="*/ 0 h 24"/>
            <a:gd name="T11" fmla="*/ 38 w 38"/>
            <a:gd name="T12" fmla="*/ 24 h 2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8" h="24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76200</xdr:colOff>
      <xdr:row>19</xdr:row>
      <xdr:rowOff>47625</xdr:rowOff>
    </xdr:from>
    <xdr:to>
      <xdr:col>14</xdr:col>
      <xdr:colOff>190500</xdr:colOff>
      <xdr:row>20</xdr:row>
      <xdr:rowOff>0</xdr:rowOff>
    </xdr:to>
    <xdr:sp macro="" textlink="">
      <xdr:nvSpPr>
        <xdr:cNvPr id="156" name="Oval 462"/>
        <xdr:cNvSpPr>
          <a:spLocks noChangeArrowheads="1"/>
        </xdr:cNvSpPr>
      </xdr:nvSpPr>
      <xdr:spPr bwMode="auto">
        <a:xfrm>
          <a:off x="7867650" y="3495675"/>
          <a:ext cx="1143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361950</xdr:colOff>
      <xdr:row>22</xdr:row>
      <xdr:rowOff>66675</xdr:rowOff>
    </xdr:from>
    <xdr:to>
      <xdr:col>14</xdr:col>
      <xdr:colOff>323850</xdr:colOff>
      <xdr:row>22</xdr:row>
      <xdr:rowOff>66675</xdr:rowOff>
    </xdr:to>
    <xdr:sp macro="" textlink="">
      <xdr:nvSpPr>
        <xdr:cNvPr id="157" name="Line 463"/>
        <xdr:cNvSpPr>
          <a:spLocks noChangeShapeType="1"/>
        </xdr:cNvSpPr>
      </xdr:nvSpPr>
      <xdr:spPr bwMode="auto">
        <a:xfrm>
          <a:off x="7458075" y="40576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466725</xdr:colOff>
      <xdr:row>16</xdr:row>
      <xdr:rowOff>19050</xdr:rowOff>
    </xdr:to>
    <xdr:sp macro="" textlink="">
      <xdr:nvSpPr>
        <xdr:cNvPr id="158" name="Freeform 464"/>
        <xdr:cNvSpPr>
          <a:spLocks/>
        </xdr:cNvSpPr>
      </xdr:nvSpPr>
      <xdr:spPr bwMode="auto">
        <a:xfrm>
          <a:off x="7791450" y="2362200"/>
          <a:ext cx="466725" cy="56197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T9" fmla="*/ 0 w 55"/>
            <a:gd name="T10" fmla="*/ 0 h 56"/>
            <a:gd name="T11" fmla="*/ 55 w 55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209550</xdr:colOff>
      <xdr:row>12</xdr:row>
      <xdr:rowOff>0</xdr:rowOff>
    </xdr:from>
    <xdr:to>
      <xdr:col>13</xdr:col>
      <xdr:colOff>676275</xdr:colOff>
      <xdr:row>13</xdr:row>
      <xdr:rowOff>9525</xdr:rowOff>
    </xdr:to>
    <xdr:sp macro="" textlink="">
      <xdr:nvSpPr>
        <xdr:cNvPr id="159" name="Freeform 465"/>
        <xdr:cNvSpPr>
          <a:spLocks/>
        </xdr:cNvSpPr>
      </xdr:nvSpPr>
      <xdr:spPr bwMode="auto">
        <a:xfrm>
          <a:off x="7305675" y="2181225"/>
          <a:ext cx="466725" cy="190500"/>
        </a:xfrm>
        <a:custGeom>
          <a:avLst/>
          <a:gdLst>
            <a:gd name="T0" fmla="*/ 0 w 55"/>
            <a:gd name="T1" fmla="*/ 0 h 19"/>
            <a:gd name="T2" fmla="*/ 2147483647 w 55"/>
            <a:gd name="T3" fmla="*/ 2147483647 h 19"/>
            <a:gd name="T4" fmla="*/ 2147483647 w 55"/>
            <a:gd name="T5" fmla="*/ 2147483647 h 19"/>
            <a:gd name="T6" fmla="*/ 2147483647 w 55"/>
            <a:gd name="T7" fmla="*/ 2147483647 h 19"/>
            <a:gd name="T8" fmla="*/ 2147483647 w 55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5"/>
            <a:gd name="T16" fmla="*/ 0 h 19"/>
            <a:gd name="T17" fmla="*/ 55 w 55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5" h="19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600075</xdr:colOff>
      <xdr:row>22</xdr:row>
      <xdr:rowOff>123825</xdr:rowOff>
    </xdr:from>
    <xdr:to>
      <xdr:col>13</xdr:col>
      <xdr:colOff>638175</xdr:colOff>
      <xdr:row>23</xdr:row>
      <xdr:rowOff>161925</xdr:rowOff>
    </xdr:to>
    <xdr:sp macro="" textlink="">
      <xdr:nvSpPr>
        <xdr:cNvPr id="160" name="Freeform 467"/>
        <xdr:cNvSpPr>
          <a:spLocks/>
        </xdr:cNvSpPr>
      </xdr:nvSpPr>
      <xdr:spPr bwMode="auto">
        <a:xfrm>
          <a:off x="7696200" y="4114800"/>
          <a:ext cx="38100" cy="219075"/>
        </a:xfrm>
        <a:custGeom>
          <a:avLst/>
          <a:gdLst>
            <a:gd name="T0" fmla="*/ 2147483647 w 5"/>
            <a:gd name="T1" fmla="*/ 2147483647 h 22"/>
            <a:gd name="T2" fmla="*/ 2147483647 w 5"/>
            <a:gd name="T3" fmla="*/ 2147483647 h 22"/>
            <a:gd name="T4" fmla="*/ 0 w 5"/>
            <a:gd name="T5" fmla="*/ 0 h 22"/>
            <a:gd name="T6" fmla="*/ 0 60000 65536"/>
            <a:gd name="T7" fmla="*/ 0 60000 65536"/>
            <a:gd name="T8" fmla="*/ 0 60000 65536"/>
            <a:gd name="T9" fmla="*/ 0 w 5"/>
            <a:gd name="T10" fmla="*/ 0 h 22"/>
            <a:gd name="T11" fmla="*/ 5 w 5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" h="22">
              <a:moveTo>
                <a:pt x="5" y="22"/>
              </a:moveTo>
              <a:lnTo>
                <a:pt x="5" y="4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22</xdr:row>
      <xdr:rowOff>104775</xdr:rowOff>
    </xdr:from>
    <xdr:to>
      <xdr:col>14</xdr:col>
      <xdr:colOff>95250</xdr:colOff>
      <xdr:row>23</xdr:row>
      <xdr:rowOff>161925</xdr:rowOff>
    </xdr:to>
    <xdr:sp macro="" textlink="">
      <xdr:nvSpPr>
        <xdr:cNvPr id="161" name="Freeform 468"/>
        <xdr:cNvSpPr>
          <a:spLocks/>
        </xdr:cNvSpPr>
      </xdr:nvSpPr>
      <xdr:spPr bwMode="auto">
        <a:xfrm flipH="1">
          <a:off x="7848600" y="4095750"/>
          <a:ext cx="38100" cy="238125"/>
        </a:xfrm>
        <a:custGeom>
          <a:avLst/>
          <a:gdLst>
            <a:gd name="T0" fmla="*/ 2147483647 w 6"/>
            <a:gd name="T1" fmla="*/ 2147483647 h 23"/>
            <a:gd name="T2" fmla="*/ 2147483647 w 6"/>
            <a:gd name="T3" fmla="*/ 2147483647 h 23"/>
            <a:gd name="T4" fmla="*/ 0 w 6"/>
            <a:gd name="T5" fmla="*/ 0 h 23"/>
            <a:gd name="T6" fmla="*/ 0 60000 65536"/>
            <a:gd name="T7" fmla="*/ 0 60000 65536"/>
            <a:gd name="T8" fmla="*/ 0 60000 65536"/>
            <a:gd name="T9" fmla="*/ 0 w 6"/>
            <a:gd name="T10" fmla="*/ 0 h 23"/>
            <a:gd name="T11" fmla="*/ 6 w 6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23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361950</xdr:colOff>
      <xdr:row>19</xdr:row>
      <xdr:rowOff>95250</xdr:rowOff>
    </xdr:from>
    <xdr:to>
      <xdr:col>14</xdr:col>
      <xdr:colOff>133350</xdr:colOff>
      <xdr:row>24</xdr:row>
      <xdr:rowOff>0</xdr:rowOff>
    </xdr:to>
    <xdr:sp macro="" textlink="">
      <xdr:nvSpPr>
        <xdr:cNvPr id="162" name="Freeform 469"/>
        <xdr:cNvSpPr>
          <a:spLocks/>
        </xdr:cNvSpPr>
      </xdr:nvSpPr>
      <xdr:spPr bwMode="auto">
        <a:xfrm>
          <a:off x="7458075" y="3543300"/>
          <a:ext cx="466725" cy="809625"/>
        </a:xfrm>
        <a:custGeom>
          <a:avLst/>
          <a:gdLst>
            <a:gd name="T0" fmla="*/ 2147483647 w 54"/>
            <a:gd name="T1" fmla="*/ 2147483647 h 79"/>
            <a:gd name="T2" fmla="*/ 2147483647 w 54"/>
            <a:gd name="T3" fmla="*/ 2147483647 h 79"/>
            <a:gd name="T4" fmla="*/ 2147483647 w 54"/>
            <a:gd name="T5" fmla="*/ 2147483647 h 79"/>
            <a:gd name="T6" fmla="*/ 2147483647 w 54"/>
            <a:gd name="T7" fmla="*/ 2147483647 h 79"/>
            <a:gd name="T8" fmla="*/ 2147483647 w 54"/>
            <a:gd name="T9" fmla="*/ 2147483647 h 79"/>
            <a:gd name="T10" fmla="*/ 2147483647 w 54"/>
            <a:gd name="T11" fmla="*/ 0 h 79"/>
            <a:gd name="T12" fmla="*/ 0 w 54"/>
            <a:gd name="T13" fmla="*/ 0 h 7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54"/>
            <a:gd name="T22" fmla="*/ 0 h 79"/>
            <a:gd name="T23" fmla="*/ 54 w 54"/>
            <a:gd name="T24" fmla="*/ 79 h 79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54" h="79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133350</xdr:colOff>
      <xdr:row>18</xdr:row>
      <xdr:rowOff>47625</xdr:rowOff>
    </xdr:from>
    <xdr:to>
      <xdr:col>14</xdr:col>
      <xdr:colOff>466725</xdr:colOff>
      <xdr:row>19</xdr:row>
      <xdr:rowOff>95250</xdr:rowOff>
    </xdr:to>
    <xdr:sp macro="" textlink="">
      <xdr:nvSpPr>
        <xdr:cNvPr id="163" name="Freeform 470"/>
        <xdr:cNvSpPr>
          <a:spLocks/>
        </xdr:cNvSpPr>
      </xdr:nvSpPr>
      <xdr:spPr bwMode="auto">
        <a:xfrm>
          <a:off x="7924800" y="3314700"/>
          <a:ext cx="333375" cy="228600"/>
        </a:xfrm>
        <a:custGeom>
          <a:avLst/>
          <a:gdLst>
            <a:gd name="T0" fmla="*/ 2147483647 w 38"/>
            <a:gd name="T1" fmla="*/ 0 h 24"/>
            <a:gd name="T2" fmla="*/ 0 w 38"/>
            <a:gd name="T3" fmla="*/ 2147483647 h 24"/>
            <a:gd name="T4" fmla="*/ 2147483647 w 38"/>
            <a:gd name="T5" fmla="*/ 2147483647 h 24"/>
            <a:gd name="T6" fmla="*/ 0 60000 65536"/>
            <a:gd name="T7" fmla="*/ 0 60000 65536"/>
            <a:gd name="T8" fmla="*/ 0 60000 65536"/>
            <a:gd name="T9" fmla="*/ 0 w 38"/>
            <a:gd name="T10" fmla="*/ 0 h 24"/>
            <a:gd name="T11" fmla="*/ 38 w 38"/>
            <a:gd name="T12" fmla="*/ 24 h 2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8" h="24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76200</xdr:colOff>
      <xdr:row>19</xdr:row>
      <xdr:rowOff>47625</xdr:rowOff>
    </xdr:from>
    <xdr:to>
      <xdr:col>14</xdr:col>
      <xdr:colOff>190500</xdr:colOff>
      <xdr:row>20</xdr:row>
      <xdr:rowOff>0</xdr:rowOff>
    </xdr:to>
    <xdr:sp macro="" textlink="">
      <xdr:nvSpPr>
        <xdr:cNvPr id="164" name="Oval 471"/>
        <xdr:cNvSpPr>
          <a:spLocks noChangeArrowheads="1"/>
        </xdr:cNvSpPr>
      </xdr:nvSpPr>
      <xdr:spPr bwMode="auto">
        <a:xfrm>
          <a:off x="7867650" y="3495675"/>
          <a:ext cx="1143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361950</xdr:colOff>
      <xdr:row>22</xdr:row>
      <xdr:rowOff>66675</xdr:rowOff>
    </xdr:from>
    <xdr:to>
      <xdr:col>14</xdr:col>
      <xdr:colOff>323850</xdr:colOff>
      <xdr:row>22</xdr:row>
      <xdr:rowOff>66675</xdr:rowOff>
    </xdr:to>
    <xdr:sp macro="" textlink="">
      <xdr:nvSpPr>
        <xdr:cNvPr id="165" name="Line 472"/>
        <xdr:cNvSpPr>
          <a:spLocks noChangeShapeType="1"/>
        </xdr:cNvSpPr>
      </xdr:nvSpPr>
      <xdr:spPr bwMode="auto">
        <a:xfrm>
          <a:off x="7458075" y="40576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466725</xdr:colOff>
      <xdr:row>16</xdr:row>
      <xdr:rowOff>19050</xdr:rowOff>
    </xdr:to>
    <xdr:sp macro="" textlink="">
      <xdr:nvSpPr>
        <xdr:cNvPr id="166" name="Freeform 473"/>
        <xdr:cNvSpPr>
          <a:spLocks/>
        </xdr:cNvSpPr>
      </xdr:nvSpPr>
      <xdr:spPr bwMode="auto">
        <a:xfrm>
          <a:off x="7791450" y="2362200"/>
          <a:ext cx="466725" cy="56197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T9" fmla="*/ 0 w 55"/>
            <a:gd name="T10" fmla="*/ 0 h 56"/>
            <a:gd name="T11" fmla="*/ 55 w 55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209550</xdr:colOff>
      <xdr:row>12</xdr:row>
      <xdr:rowOff>0</xdr:rowOff>
    </xdr:from>
    <xdr:to>
      <xdr:col>13</xdr:col>
      <xdr:colOff>676275</xdr:colOff>
      <xdr:row>13</xdr:row>
      <xdr:rowOff>9525</xdr:rowOff>
    </xdr:to>
    <xdr:sp macro="" textlink="">
      <xdr:nvSpPr>
        <xdr:cNvPr id="167" name="Freeform 474"/>
        <xdr:cNvSpPr>
          <a:spLocks/>
        </xdr:cNvSpPr>
      </xdr:nvSpPr>
      <xdr:spPr bwMode="auto">
        <a:xfrm>
          <a:off x="7305675" y="2181225"/>
          <a:ext cx="466725" cy="190500"/>
        </a:xfrm>
        <a:custGeom>
          <a:avLst/>
          <a:gdLst>
            <a:gd name="T0" fmla="*/ 0 w 55"/>
            <a:gd name="T1" fmla="*/ 0 h 19"/>
            <a:gd name="T2" fmla="*/ 2147483647 w 55"/>
            <a:gd name="T3" fmla="*/ 2147483647 h 19"/>
            <a:gd name="T4" fmla="*/ 2147483647 w 55"/>
            <a:gd name="T5" fmla="*/ 2147483647 h 19"/>
            <a:gd name="T6" fmla="*/ 2147483647 w 55"/>
            <a:gd name="T7" fmla="*/ 2147483647 h 19"/>
            <a:gd name="T8" fmla="*/ 2147483647 w 55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5"/>
            <a:gd name="T16" fmla="*/ 0 h 19"/>
            <a:gd name="T17" fmla="*/ 55 w 55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5" h="19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638175</xdr:colOff>
      <xdr:row>12</xdr:row>
      <xdr:rowOff>104775</xdr:rowOff>
    </xdr:from>
    <xdr:to>
      <xdr:col>14</xdr:col>
      <xdr:colOff>57150</xdr:colOff>
      <xdr:row>13</xdr:row>
      <xdr:rowOff>66675</xdr:rowOff>
    </xdr:to>
    <xdr:sp macro="" textlink="">
      <xdr:nvSpPr>
        <xdr:cNvPr id="168" name="Oval 475"/>
        <xdr:cNvSpPr>
          <a:spLocks noChangeArrowheads="1"/>
        </xdr:cNvSpPr>
      </xdr:nvSpPr>
      <xdr:spPr bwMode="auto">
        <a:xfrm>
          <a:off x="7734300" y="2286000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571500</xdr:colOff>
      <xdr:row>32</xdr:row>
      <xdr:rowOff>9525</xdr:rowOff>
    </xdr:from>
    <xdr:to>
      <xdr:col>14</xdr:col>
      <xdr:colOff>19050</xdr:colOff>
      <xdr:row>32</xdr:row>
      <xdr:rowOff>123825</xdr:rowOff>
    </xdr:to>
    <xdr:sp macro="" textlink="">
      <xdr:nvSpPr>
        <xdr:cNvPr id="169" name="AutoShape 504"/>
        <xdr:cNvSpPr>
          <a:spLocks noChangeArrowheads="1"/>
        </xdr:cNvSpPr>
      </xdr:nvSpPr>
      <xdr:spPr bwMode="auto">
        <a:xfrm>
          <a:off x="7667625" y="5810250"/>
          <a:ext cx="14287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619125</xdr:colOff>
      <xdr:row>24</xdr:row>
      <xdr:rowOff>0</xdr:rowOff>
    </xdr:from>
    <xdr:to>
      <xdr:col>14</xdr:col>
      <xdr:colOff>76200</xdr:colOff>
      <xdr:row>24</xdr:row>
      <xdr:rowOff>123825</xdr:rowOff>
    </xdr:to>
    <xdr:sp macro="" textlink="">
      <xdr:nvSpPr>
        <xdr:cNvPr id="170" name="AutoShape 570"/>
        <xdr:cNvSpPr>
          <a:spLocks noChangeArrowheads="1"/>
        </xdr:cNvSpPr>
      </xdr:nvSpPr>
      <xdr:spPr bwMode="auto">
        <a:xfrm>
          <a:off x="7715250" y="4352925"/>
          <a:ext cx="1524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466725</xdr:colOff>
      <xdr:row>36</xdr:row>
      <xdr:rowOff>95250</xdr:rowOff>
    </xdr:from>
    <xdr:to>
      <xdr:col>14</xdr:col>
      <xdr:colOff>571500</xdr:colOff>
      <xdr:row>37</xdr:row>
      <xdr:rowOff>57150</xdr:rowOff>
    </xdr:to>
    <xdr:sp macro="" textlink="">
      <xdr:nvSpPr>
        <xdr:cNvPr id="171" name="Oval 575"/>
        <xdr:cNvSpPr>
          <a:spLocks noChangeArrowheads="1"/>
        </xdr:cNvSpPr>
      </xdr:nvSpPr>
      <xdr:spPr bwMode="auto">
        <a:xfrm>
          <a:off x="8258175" y="6619875"/>
          <a:ext cx="10477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</xdr:row>
      <xdr:rowOff>104775</xdr:rowOff>
    </xdr:from>
    <xdr:to>
      <xdr:col>14</xdr:col>
      <xdr:colOff>295275</xdr:colOff>
      <xdr:row>4</xdr:row>
      <xdr:rowOff>123825</xdr:rowOff>
    </xdr:to>
    <xdr:sp macro="" textlink="">
      <xdr:nvSpPr>
        <xdr:cNvPr id="172" name="Line 478"/>
        <xdr:cNvSpPr>
          <a:spLocks noChangeShapeType="1"/>
        </xdr:cNvSpPr>
      </xdr:nvSpPr>
      <xdr:spPr bwMode="auto">
        <a:xfrm flipV="1">
          <a:off x="7791450" y="657225"/>
          <a:ext cx="29527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76200</xdr:colOff>
      <xdr:row>60</xdr:row>
      <xdr:rowOff>95250</xdr:rowOff>
    </xdr:from>
    <xdr:to>
      <xdr:col>34</xdr:col>
      <xdr:colOff>409575</xdr:colOff>
      <xdr:row>60</xdr:row>
      <xdr:rowOff>142875</xdr:rowOff>
    </xdr:to>
    <xdr:sp macro="" textlink="">
      <xdr:nvSpPr>
        <xdr:cNvPr id="173" name="Freeform 479"/>
        <xdr:cNvSpPr>
          <a:spLocks/>
        </xdr:cNvSpPr>
      </xdr:nvSpPr>
      <xdr:spPr bwMode="auto">
        <a:xfrm>
          <a:off x="20478750" y="10953750"/>
          <a:ext cx="333375" cy="47625"/>
        </a:xfrm>
        <a:custGeom>
          <a:avLst/>
          <a:gdLst>
            <a:gd name="T0" fmla="*/ 0 w 38"/>
            <a:gd name="T1" fmla="*/ 0 h 5"/>
            <a:gd name="T2" fmla="*/ 2147483647 w 38"/>
            <a:gd name="T3" fmla="*/ 2147483647 h 5"/>
            <a:gd name="T4" fmla="*/ 2147483647 w 38"/>
            <a:gd name="T5" fmla="*/ 2147483647 h 5"/>
            <a:gd name="T6" fmla="*/ 2147483647 w 38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5"/>
            <a:gd name="T14" fmla="*/ 38 w 38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5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76200</xdr:colOff>
      <xdr:row>61</xdr:row>
      <xdr:rowOff>38100</xdr:rowOff>
    </xdr:from>
    <xdr:to>
      <xdr:col>34</xdr:col>
      <xdr:colOff>409575</xdr:colOff>
      <xdr:row>61</xdr:row>
      <xdr:rowOff>85725</xdr:rowOff>
    </xdr:to>
    <xdr:sp macro="" textlink="">
      <xdr:nvSpPr>
        <xdr:cNvPr id="174" name="Freeform 480"/>
        <xdr:cNvSpPr>
          <a:spLocks/>
        </xdr:cNvSpPr>
      </xdr:nvSpPr>
      <xdr:spPr bwMode="auto">
        <a:xfrm rot="10800000">
          <a:off x="20478750" y="11077575"/>
          <a:ext cx="333375" cy="47625"/>
        </a:xfrm>
        <a:custGeom>
          <a:avLst/>
          <a:gdLst>
            <a:gd name="T0" fmla="*/ 0 w 38"/>
            <a:gd name="T1" fmla="*/ 0 h 5"/>
            <a:gd name="T2" fmla="*/ 2147483647 w 38"/>
            <a:gd name="T3" fmla="*/ 2147483647 h 5"/>
            <a:gd name="T4" fmla="*/ 2147483647 w 38"/>
            <a:gd name="T5" fmla="*/ 2147483647 h 5"/>
            <a:gd name="T6" fmla="*/ 2147483647 w 38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5"/>
            <a:gd name="T14" fmla="*/ 38 w 38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5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61</xdr:row>
      <xdr:rowOff>0</xdr:rowOff>
    </xdr:from>
    <xdr:to>
      <xdr:col>34</xdr:col>
      <xdr:colOff>504825</xdr:colOff>
      <xdr:row>64</xdr:row>
      <xdr:rowOff>19050</xdr:rowOff>
    </xdr:to>
    <xdr:sp macro="" textlink="">
      <xdr:nvSpPr>
        <xdr:cNvPr id="175" name="Freeform 481"/>
        <xdr:cNvSpPr>
          <a:spLocks/>
        </xdr:cNvSpPr>
      </xdr:nvSpPr>
      <xdr:spPr bwMode="auto">
        <a:xfrm>
          <a:off x="20402550" y="11039475"/>
          <a:ext cx="504825" cy="561975"/>
        </a:xfrm>
        <a:custGeom>
          <a:avLst/>
          <a:gdLst>
            <a:gd name="T0" fmla="*/ 0 w 58"/>
            <a:gd name="T1" fmla="*/ 2147483647 h 56"/>
            <a:gd name="T2" fmla="*/ 0 w 58"/>
            <a:gd name="T3" fmla="*/ 0 h 56"/>
            <a:gd name="T4" fmla="*/ 2147483647 w 58"/>
            <a:gd name="T5" fmla="*/ 0 h 56"/>
            <a:gd name="T6" fmla="*/ 0 60000 65536"/>
            <a:gd name="T7" fmla="*/ 0 60000 65536"/>
            <a:gd name="T8" fmla="*/ 0 60000 65536"/>
            <a:gd name="T9" fmla="*/ 0 w 58"/>
            <a:gd name="T10" fmla="*/ 0 h 56"/>
            <a:gd name="T11" fmla="*/ 58 w 58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6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257175</xdr:colOff>
      <xdr:row>59</xdr:row>
      <xdr:rowOff>76200</xdr:rowOff>
    </xdr:from>
    <xdr:to>
      <xdr:col>34</xdr:col>
      <xdr:colOff>0</xdr:colOff>
      <xdr:row>62</xdr:row>
      <xdr:rowOff>57150</xdr:rowOff>
    </xdr:to>
    <xdr:sp macro="" textlink="">
      <xdr:nvSpPr>
        <xdr:cNvPr id="176" name="Freeform 482"/>
        <xdr:cNvSpPr>
          <a:spLocks/>
        </xdr:cNvSpPr>
      </xdr:nvSpPr>
      <xdr:spPr bwMode="auto">
        <a:xfrm>
          <a:off x="19964400" y="10753725"/>
          <a:ext cx="438150" cy="523875"/>
        </a:xfrm>
        <a:custGeom>
          <a:avLst/>
          <a:gdLst>
            <a:gd name="T0" fmla="*/ 2147483647 w 50"/>
            <a:gd name="T1" fmla="*/ 0 h 52"/>
            <a:gd name="T2" fmla="*/ 2147483647 w 50"/>
            <a:gd name="T3" fmla="*/ 2147483647 h 52"/>
            <a:gd name="T4" fmla="*/ 2147483647 w 50"/>
            <a:gd name="T5" fmla="*/ 2147483647 h 52"/>
            <a:gd name="T6" fmla="*/ 2147483647 w 50"/>
            <a:gd name="T7" fmla="*/ 2147483647 h 52"/>
            <a:gd name="T8" fmla="*/ 2147483647 w 50"/>
            <a:gd name="T9" fmla="*/ 2147483647 h 52"/>
            <a:gd name="T10" fmla="*/ 0 w 50"/>
            <a:gd name="T11" fmla="*/ 2147483647 h 5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50"/>
            <a:gd name="T19" fmla="*/ 0 h 52"/>
            <a:gd name="T20" fmla="*/ 50 w 50"/>
            <a:gd name="T21" fmla="*/ 52 h 5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50" h="52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114300</xdr:colOff>
      <xdr:row>59</xdr:row>
      <xdr:rowOff>0</xdr:rowOff>
    </xdr:from>
    <xdr:to>
      <xdr:col>34</xdr:col>
      <xdr:colOff>161925</xdr:colOff>
      <xdr:row>60</xdr:row>
      <xdr:rowOff>123825</xdr:rowOff>
    </xdr:to>
    <xdr:sp macro="" textlink="">
      <xdr:nvSpPr>
        <xdr:cNvPr id="177" name="Freeform 483"/>
        <xdr:cNvSpPr>
          <a:spLocks/>
        </xdr:cNvSpPr>
      </xdr:nvSpPr>
      <xdr:spPr bwMode="auto">
        <a:xfrm>
          <a:off x="20516850" y="10677525"/>
          <a:ext cx="47625" cy="304800"/>
        </a:xfrm>
        <a:custGeom>
          <a:avLst/>
          <a:gdLst>
            <a:gd name="T0" fmla="*/ 2147483647 w 6"/>
            <a:gd name="T1" fmla="*/ 2147483647 h 32"/>
            <a:gd name="T2" fmla="*/ 0 w 6"/>
            <a:gd name="T3" fmla="*/ 2147483647 h 32"/>
            <a:gd name="T4" fmla="*/ 2147483647 w 6"/>
            <a:gd name="T5" fmla="*/ 2147483647 h 32"/>
            <a:gd name="T6" fmla="*/ 2147483647 w 6"/>
            <a:gd name="T7" fmla="*/ 0 h 32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32"/>
            <a:gd name="T14" fmla="*/ 6 w 6"/>
            <a:gd name="T15" fmla="*/ 32 h 3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32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142875</xdr:colOff>
      <xdr:row>61</xdr:row>
      <xdr:rowOff>38100</xdr:rowOff>
    </xdr:from>
    <xdr:to>
      <xdr:col>34</xdr:col>
      <xdr:colOff>190500</xdr:colOff>
      <xdr:row>63</xdr:row>
      <xdr:rowOff>38100</xdr:rowOff>
    </xdr:to>
    <xdr:sp macro="" textlink="">
      <xdr:nvSpPr>
        <xdr:cNvPr id="178" name="Freeform 484"/>
        <xdr:cNvSpPr>
          <a:spLocks/>
        </xdr:cNvSpPr>
      </xdr:nvSpPr>
      <xdr:spPr bwMode="auto">
        <a:xfrm>
          <a:off x="20545425" y="11077575"/>
          <a:ext cx="47625" cy="361950"/>
        </a:xfrm>
        <a:custGeom>
          <a:avLst/>
          <a:gdLst>
            <a:gd name="T0" fmla="*/ 2147483647 w 5"/>
            <a:gd name="T1" fmla="*/ 0 h 36"/>
            <a:gd name="T2" fmla="*/ 2147483647 w 5"/>
            <a:gd name="T3" fmla="*/ 2147483647 h 36"/>
            <a:gd name="T4" fmla="*/ 0 w 5"/>
            <a:gd name="T5" fmla="*/ 2147483647 h 36"/>
            <a:gd name="T6" fmla="*/ 2147483647 w 5"/>
            <a:gd name="T7" fmla="*/ 2147483647 h 36"/>
            <a:gd name="T8" fmla="*/ 0 w 5"/>
            <a:gd name="T9" fmla="*/ 2147483647 h 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36"/>
            <a:gd name="T17" fmla="*/ 5 w 5"/>
            <a:gd name="T18" fmla="*/ 36 h 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36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238125</xdr:colOff>
      <xdr:row>58</xdr:row>
      <xdr:rowOff>161925</xdr:rowOff>
    </xdr:from>
    <xdr:to>
      <xdr:col>34</xdr:col>
      <xdr:colOff>295275</xdr:colOff>
      <xdr:row>60</xdr:row>
      <xdr:rowOff>123825</xdr:rowOff>
    </xdr:to>
    <xdr:sp macro="" textlink="">
      <xdr:nvSpPr>
        <xdr:cNvPr id="179" name="Freeform 485"/>
        <xdr:cNvSpPr>
          <a:spLocks/>
        </xdr:cNvSpPr>
      </xdr:nvSpPr>
      <xdr:spPr bwMode="auto">
        <a:xfrm>
          <a:off x="20640675" y="10658475"/>
          <a:ext cx="57150" cy="323850"/>
        </a:xfrm>
        <a:custGeom>
          <a:avLst/>
          <a:gdLst>
            <a:gd name="T0" fmla="*/ 2147483647 w 6"/>
            <a:gd name="T1" fmla="*/ 2147483647 h 32"/>
            <a:gd name="T2" fmla="*/ 0 w 6"/>
            <a:gd name="T3" fmla="*/ 2147483647 h 32"/>
            <a:gd name="T4" fmla="*/ 2147483647 w 6"/>
            <a:gd name="T5" fmla="*/ 2147483647 h 32"/>
            <a:gd name="T6" fmla="*/ 2147483647 w 6"/>
            <a:gd name="T7" fmla="*/ 0 h 32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32"/>
            <a:gd name="T14" fmla="*/ 6 w 6"/>
            <a:gd name="T15" fmla="*/ 32 h 3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32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180975</xdr:colOff>
      <xdr:row>58</xdr:row>
      <xdr:rowOff>161925</xdr:rowOff>
    </xdr:from>
    <xdr:to>
      <xdr:col>34</xdr:col>
      <xdr:colOff>228600</xdr:colOff>
      <xdr:row>60</xdr:row>
      <xdr:rowOff>123825</xdr:rowOff>
    </xdr:to>
    <xdr:sp macro="" textlink="">
      <xdr:nvSpPr>
        <xdr:cNvPr id="180" name="Freeform 486"/>
        <xdr:cNvSpPr>
          <a:spLocks/>
        </xdr:cNvSpPr>
      </xdr:nvSpPr>
      <xdr:spPr bwMode="auto">
        <a:xfrm>
          <a:off x="20583525" y="10658475"/>
          <a:ext cx="47625" cy="323850"/>
        </a:xfrm>
        <a:custGeom>
          <a:avLst/>
          <a:gdLst>
            <a:gd name="T0" fmla="*/ 2147483647 w 6"/>
            <a:gd name="T1" fmla="*/ 2147483647 h 32"/>
            <a:gd name="T2" fmla="*/ 0 w 6"/>
            <a:gd name="T3" fmla="*/ 2147483647 h 32"/>
            <a:gd name="T4" fmla="*/ 2147483647 w 6"/>
            <a:gd name="T5" fmla="*/ 2147483647 h 32"/>
            <a:gd name="T6" fmla="*/ 2147483647 w 6"/>
            <a:gd name="T7" fmla="*/ 0 h 32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32"/>
            <a:gd name="T14" fmla="*/ 6 w 6"/>
            <a:gd name="T15" fmla="*/ 32 h 3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32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209550</xdr:colOff>
      <xdr:row>61</xdr:row>
      <xdr:rowOff>38100</xdr:rowOff>
    </xdr:from>
    <xdr:to>
      <xdr:col>34</xdr:col>
      <xdr:colOff>257175</xdr:colOff>
      <xdr:row>63</xdr:row>
      <xdr:rowOff>38100</xdr:rowOff>
    </xdr:to>
    <xdr:sp macro="" textlink="">
      <xdr:nvSpPr>
        <xdr:cNvPr id="181" name="Freeform 487"/>
        <xdr:cNvSpPr>
          <a:spLocks/>
        </xdr:cNvSpPr>
      </xdr:nvSpPr>
      <xdr:spPr bwMode="auto">
        <a:xfrm>
          <a:off x="20612100" y="11077575"/>
          <a:ext cx="47625" cy="361950"/>
        </a:xfrm>
        <a:custGeom>
          <a:avLst/>
          <a:gdLst>
            <a:gd name="T0" fmla="*/ 2147483647 w 5"/>
            <a:gd name="T1" fmla="*/ 0 h 36"/>
            <a:gd name="T2" fmla="*/ 2147483647 w 5"/>
            <a:gd name="T3" fmla="*/ 2147483647 h 36"/>
            <a:gd name="T4" fmla="*/ 0 w 5"/>
            <a:gd name="T5" fmla="*/ 2147483647 h 36"/>
            <a:gd name="T6" fmla="*/ 2147483647 w 5"/>
            <a:gd name="T7" fmla="*/ 2147483647 h 36"/>
            <a:gd name="T8" fmla="*/ 0 w 5"/>
            <a:gd name="T9" fmla="*/ 2147483647 h 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36"/>
            <a:gd name="T17" fmla="*/ 5 w 5"/>
            <a:gd name="T18" fmla="*/ 36 h 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36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285750</xdr:colOff>
      <xdr:row>61</xdr:row>
      <xdr:rowOff>38100</xdr:rowOff>
    </xdr:from>
    <xdr:to>
      <xdr:col>34</xdr:col>
      <xdr:colOff>333375</xdr:colOff>
      <xdr:row>63</xdr:row>
      <xdr:rowOff>38100</xdr:rowOff>
    </xdr:to>
    <xdr:sp macro="" textlink="">
      <xdr:nvSpPr>
        <xdr:cNvPr id="182" name="Freeform 488"/>
        <xdr:cNvSpPr>
          <a:spLocks/>
        </xdr:cNvSpPr>
      </xdr:nvSpPr>
      <xdr:spPr bwMode="auto">
        <a:xfrm>
          <a:off x="20688300" y="11077575"/>
          <a:ext cx="47625" cy="361950"/>
        </a:xfrm>
        <a:custGeom>
          <a:avLst/>
          <a:gdLst>
            <a:gd name="T0" fmla="*/ 2147483647 w 5"/>
            <a:gd name="T1" fmla="*/ 0 h 36"/>
            <a:gd name="T2" fmla="*/ 2147483647 w 5"/>
            <a:gd name="T3" fmla="*/ 2147483647 h 36"/>
            <a:gd name="T4" fmla="*/ 0 w 5"/>
            <a:gd name="T5" fmla="*/ 2147483647 h 36"/>
            <a:gd name="T6" fmla="*/ 2147483647 w 5"/>
            <a:gd name="T7" fmla="*/ 2147483647 h 36"/>
            <a:gd name="T8" fmla="*/ 0 w 5"/>
            <a:gd name="T9" fmla="*/ 2147483647 h 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36"/>
            <a:gd name="T17" fmla="*/ 5 w 5"/>
            <a:gd name="T18" fmla="*/ 36 h 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36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619125</xdr:colOff>
      <xdr:row>56</xdr:row>
      <xdr:rowOff>0</xdr:rowOff>
    </xdr:from>
    <xdr:to>
      <xdr:col>34</xdr:col>
      <xdr:colOff>66675</xdr:colOff>
      <xdr:row>56</xdr:row>
      <xdr:rowOff>123825</xdr:rowOff>
    </xdr:to>
    <xdr:sp macro="" textlink="">
      <xdr:nvSpPr>
        <xdr:cNvPr id="183" name="AutoShape 501"/>
        <xdr:cNvSpPr>
          <a:spLocks noChangeArrowheads="1"/>
        </xdr:cNvSpPr>
      </xdr:nvSpPr>
      <xdr:spPr bwMode="auto">
        <a:xfrm>
          <a:off x="20326350" y="10134600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628650</xdr:colOff>
      <xdr:row>48</xdr:row>
      <xdr:rowOff>9525</xdr:rowOff>
    </xdr:from>
    <xdr:to>
      <xdr:col>34</xdr:col>
      <xdr:colOff>57150</xdr:colOff>
      <xdr:row>48</xdr:row>
      <xdr:rowOff>123825</xdr:rowOff>
    </xdr:to>
    <xdr:sp macro="" textlink="">
      <xdr:nvSpPr>
        <xdr:cNvPr id="184" name="AutoShape 502"/>
        <xdr:cNvSpPr>
          <a:spLocks noChangeArrowheads="1"/>
        </xdr:cNvSpPr>
      </xdr:nvSpPr>
      <xdr:spPr bwMode="auto">
        <a:xfrm>
          <a:off x="20335875" y="8696325"/>
          <a:ext cx="12382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323850</xdr:colOff>
      <xdr:row>4</xdr:row>
      <xdr:rowOff>123825</xdr:rowOff>
    </xdr:from>
    <xdr:to>
      <xdr:col>14</xdr:col>
      <xdr:colOff>0</xdr:colOff>
      <xdr:row>8</xdr:row>
      <xdr:rowOff>0</xdr:rowOff>
    </xdr:to>
    <xdr:sp macro="" textlink="">
      <xdr:nvSpPr>
        <xdr:cNvPr id="185" name="Freeform 505"/>
        <xdr:cNvSpPr>
          <a:spLocks/>
        </xdr:cNvSpPr>
      </xdr:nvSpPr>
      <xdr:spPr bwMode="auto">
        <a:xfrm>
          <a:off x="7419975" y="857250"/>
          <a:ext cx="371475" cy="600075"/>
        </a:xfrm>
        <a:custGeom>
          <a:avLst/>
          <a:gdLst>
            <a:gd name="T0" fmla="*/ 2147483647 w 44"/>
            <a:gd name="T1" fmla="*/ 2147483647 h 59"/>
            <a:gd name="T2" fmla="*/ 2147483647 w 44"/>
            <a:gd name="T3" fmla="*/ 0 h 59"/>
            <a:gd name="T4" fmla="*/ 0 w 44"/>
            <a:gd name="T5" fmla="*/ 2147483647 h 59"/>
            <a:gd name="T6" fmla="*/ 0 60000 65536"/>
            <a:gd name="T7" fmla="*/ 0 60000 65536"/>
            <a:gd name="T8" fmla="*/ 0 60000 65536"/>
            <a:gd name="T9" fmla="*/ 0 w 44"/>
            <a:gd name="T10" fmla="*/ 0 h 59"/>
            <a:gd name="T11" fmla="*/ 44 w 44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4" h="59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104775</xdr:rowOff>
    </xdr:from>
    <xdr:to>
      <xdr:col>14</xdr:col>
      <xdr:colOff>295275</xdr:colOff>
      <xdr:row>4</xdr:row>
      <xdr:rowOff>123825</xdr:rowOff>
    </xdr:to>
    <xdr:sp macro="" textlink="">
      <xdr:nvSpPr>
        <xdr:cNvPr id="186" name="Line 506"/>
        <xdr:cNvSpPr>
          <a:spLocks noChangeShapeType="1"/>
        </xdr:cNvSpPr>
      </xdr:nvSpPr>
      <xdr:spPr bwMode="auto">
        <a:xfrm flipV="1">
          <a:off x="7791450" y="657225"/>
          <a:ext cx="29527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76200</xdr:colOff>
      <xdr:row>60</xdr:row>
      <xdr:rowOff>95250</xdr:rowOff>
    </xdr:from>
    <xdr:to>
      <xdr:col>34</xdr:col>
      <xdr:colOff>409575</xdr:colOff>
      <xdr:row>60</xdr:row>
      <xdr:rowOff>142875</xdr:rowOff>
    </xdr:to>
    <xdr:sp macro="" textlink="">
      <xdr:nvSpPr>
        <xdr:cNvPr id="187" name="Freeform 507"/>
        <xdr:cNvSpPr>
          <a:spLocks/>
        </xdr:cNvSpPr>
      </xdr:nvSpPr>
      <xdr:spPr bwMode="auto">
        <a:xfrm>
          <a:off x="20478750" y="10953750"/>
          <a:ext cx="333375" cy="47625"/>
        </a:xfrm>
        <a:custGeom>
          <a:avLst/>
          <a:gdLst>
            <a:gd name="T0" fmla="*/ 0 w 38"/>
            <a:gd name="T1" fmla="*/ 0 h 5"/>
            <a:gd name="T2" fmla="*/ 2147483647 w 38"/>
            <a:gd name="T3" fmla="*/ 2147483647 h 5"/>
            <a:gd name="T4" fmla="*/ 2147483647 w 38"/>
            <a:gd name="T5" fmla="*/ 2147483647 h 5"/>
            <a:gd name="T6" fmla="*/ 2147483647 w 38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5"/>
            <a:gd name="T14" fmla="*/ 38 w 38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5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76200</xdr:colOff>
      <xdr:row>61</xdr:row>
      <xdr:rowOff>38100</xdr:rowOff>
    </xdr:from>
    <xdr:to>
      <xdr:col>34</xdr:col>
      <xdr:colOff>409575</xdr:colOff>
      <xdr:row>61</xdr:row>
      <xdr:rowOff>85725</xdr:rowOff>
    </xdr:to>
    <xdr:sp macro="" textlink="">
      <xdr:nvSpPr>
        <xdr:cNvPr id="188" name="Freeform 508"/>
        <xdr:cNvSpPr>
          <a:spLocks/>
        </xdr:cNvSpPr>
      </xdr:nvSpPr>
      <xdr:spPr bwMode="auto">
        <a:xfrm rot="10800000">
          <a:off x="20478750" y="11077575"/>
          <a:ext cx="333375" cy="47625"/>
        </a:xfrm>
        <a:custGeom>
          <a:avLst/>
          <a:gdLst>
            <a:gd name="T0" fmla="*/ 0 w 38"/>
            <a:gd name="T1" fmla="*/ 0 h 5"/>
            <a:gd name="T2" fmla="*/ 2147483647 w 38"/>
            <a:gd name="T3" fmla="*/ 2147483647 h 5"/>
            <a:gd name="T4" fmla="*/ 2147483647 w 38"/>
            <a:gd name="T5" fmla="*/ 2147483647 h 5"/>
            <a:gd name="T6" fmla="*/ 2147483647 w 38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5"/>
            <a:gd name="T14" fmla="*/ 38 w 38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5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61</xdr:row>
      <xdr:rowOff>0</xdr:rowOff>
    </xdr:from>
    <xdr:to>
      <xdr:col>34</xdr:col>
      <xdr:colOff>504825</xdr:colOff>
      <xdr:row>64</xdr:row>
      <xdr:rowOff>19050</xdr:rowOff>
    </xdr:to>
    <xdr:sp macro="" textlink="">
      <xdr:nvSpPr>
        <xdr:cNvPr id="189" name="Freeform 509"/>
        <xdr:cNvSpPr>
          <a:spLocks/>
        </xdr:cNvSpPr>
      </xdr:nvSpPr>
      <xdr:spPr bwMode="auto">
        <a:xfrm>
          <a:off x="20402550" y="11039475"/>
          <a:ext cx="504825" cy="561975"/>
        </a:xfrm>
        <a:custGeom>
          <a:avLst/>
          <a:gdLst>
            <a:gd name="T0" fmla="*/ 0 w 58"/>
            <a:gd name="T1" fmla="*/ 2147483647 h 56"/>
            <a:gd name="T2" fmla="*/ 0 w 58"/>
            <a:gd name="T3" fmla="*/ 0 h 56"/>
            <a:gd name="T4" fmla="*/ 2147483647 w 58"/>
            <a:gd name="T5" fmla="*/ 0 h 56"/>
            <a:gd name="T6" fmla="*/ 0 60000 65536"/>
            <a:gd name="T7" fmla="*/ 0 60000 65536"/>
            <a:gd name="T8" fmla="*/ 0 60000 65536"/>
            <a:gd name="T9" fmla="*/ 0 w 58"/>
            <a:gd name="T10" fmla="*/ 0 h 56"/>
            <a:gd name="T11" fmla="*/ 58 w 58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6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257175</xdr:colOff>
      <xdr:row>59</xdr:row>
      <xdr:rowOff>76200</xdr:rowOff>
    </xdr:from>
    <xdr:to>
      <xdr:col>34</xdr:col>
      <xdr:colOff>0</xdr:colOff>
      <xdr:row>62</xdr:row>
      <xdr:rowOff>57150</xdr:rowOff>
    </xdr:to>
    <xdr:sp macro="" textlink="">
      <xdr:nvSpPr>
        <xdr:cNvPr id="190" name="Freeform 510"/>
        <xdr:cNvSpPr>
          <a:spLocks/>
        </xdr:cNvSpPr>
      </xdr:nvSpPr>
      <xdr:spPr bwMode="auto">
        <a:xfrm>
          <a:off x="19964400" y="10753725"/>
          <a:ext cx="438150" cy="523875"/>
        </a:xfrm>
        <a:custGeom>
          <a:avLst/>
          <a:gdLst>
            <a:gd name="T0" fmla="*/ 2147483647 w 50"/>
            <a:gd name="T1" fmla="*/ 0 h 52"/>
            <a:gd name="T2" fmla="*/ 2147483647 w 50"/>
            <a:gd name="T3" fmla="*/ 2147483647 h 52"/>
            <a:gd name="T4" fmla="*/ 2147483647 w 50"/>
            <a:gd name="T5" fmla="*/ 2147483647 h 52"/>
            <a:gd name="T6" fmla="*/ 2147483647 w 50"/>
            <a:gd name="T7" fmla="*/ 2147483647 h 52"/>
            <a:gd name="T8" fmla="*/ 2147483647 w 50"/>
            <a:gd name="T9" fmla="*/ 2147483647 h 52"/>
            <a:gd name="T10" fmla="*/ 0 w 50"/>
            <a:gd name="T11" fmla="*/ 2147483647 h 5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50"/>
            <a:gd name="T19" fmla="*/ 0 h 52"/>
            <a:gd name="T20" fmla="*/ 50 w 50"/>
            <a:gd name="T21" fmla="*/ 52 h 5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50" h="52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114300</xdr:colOff>
      <xdr:row>59</xdr:row>
      <xdr:rowOff>0</xdr:rowOff>
    </xdr:from>
    <xdr:to>
      <xdr:col>34</xdr:col>
      <xdr:colOff>161925</xdr:colOff>
      <xdr:row>60</xdr:row>
      <xdr:rowOff>123825</xdr:rowOff>
    </xdr:to>
    <xdr:sp macro="" textlink="">
      <xdr:nvSpPr>
        <xdr:cNvPr id="191" name="Freeform 511"/>
        <xdr:cNvSpPr>
          <a:spLocks/>
        </xdr:cNvSpPr>
      </xdr:nvSpPr>
      <xdr:spPr bwMode="auto">
        <a:xfrm>
          <a:off x="20516850" y="10677525"/>
          <a:ext cx="47625" cy="304800"/>
        </a:xfrm>
        <a:custGeom>
          <a:avLst/>
          <a:gdLst>
            <a:gd name="T0" fmla="*/ 2147483647 w 6"/>
            <a:gd name="T1" fmla="*/ 2147483647 h 32"/>
            <a:gd name="T2" fmla="*/ 0 w 6"/>
            <a:gd name="T3" fmla="*/ 2147483647 h 32"/>
            <a:gd name="T4" fmla="*/ 2147483647 w 6"/>
            <a:gd name="T5" fmla="*/ 2147483647 h 32"/>
            <a:gd name="T6" fmla="*/ 2147483647 w 6"/>
            <a:gd name="T7" fmla="*/ 0 h 32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32"/>
            <a:gd name="T14" fmla="*/ 6 w 6"/>
            <a:gd name="T15" fmla="*/ 32 h 3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32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142875</xdr:colOff>
      <xdr:row>61</xdr:row>
      <xdr:rowOff>38100</xdr:rowOff>
    </xdr:from>
    <xdr:to>
      <xdr:col>34</xdr:col>
      <xdr:colOff>190500</xdr:colOff>
      <xdr:row>63</xdr:row>
      <xdr:rowOff>38100</xdr:rowOff>
    </xdr:to>
    <xdr:sp macro="" textlink="">
      <xdr:nvSpPr>
        <xdr:cNvPr id="192" name="Freeform 512"/>
        <xdr:cNvSpPr>
          <a:spLocks/>
        </xdr:cNvSpPr>
      </xdr:nvSpPr>
      <xdr:spPr bwMode="auto">
        <a:xfrm>
          <a:off x="20545425" y="11077575"/>
          <a:ext cx="47625" cy="361950"/>
        </a:xfrm>
        <a:custGeom>
          <a:avLst/>
          <a:gdLst>
            <a:gd name="T0" fmla="*/ 2147483647 w 5"/>
            <a:gd name="T1" fmla="*/ 0 h 36"/>
            <a:gd name="T2" fmla="*/ 2147483647 w 5"/>
            <a:gd name="T3" fmla="*/ 2147483647 h 36"/>
            <a:gd name="T4" fmla="*/ 0 w 5"/>
            <a:gd name="T5" fmla="*/ 2147483647 h 36"/>
            <a:gd name="T6" fmla="*/ 2147483647 w 5"/>
            <a:gd name="T7" fmla="*/ 2147483647 h 36"/>
            <a:gd name="T8" fmla="*/ 0 w 5"/>
            <a:gd name="T9" fmla="*/ 2147483647 h 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36"/>
            <a:gd name="T17" fmla="*/ 5 w 5"/>
            <a:gd name="T18" fmla="*/ 36 h 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36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238125</xdr:colOff>
      <xdr:row>58</xdr:row>
      <xdr:rowOff>161925</xdr:rowOff>
    </xdr:from>
    <xdr:to>
      <xdr:col>34</xdr:col>
      <xdr:colOff>295275</xdr:colOff>
      <xdr:row>60</xdr:row>
      <xdr:rowOff>123825</xdr:rowOff>
    </xdr:to>
    <xdr:sp macro="" textlink="">
      <xdr:nvSpPr>
        <xdr:cNvPr id="193" name="Freeform 513"/>
        <xdr:cNvSpPr>
          <a:spLocks/>
        </xdr:cNvSpPr>
      </xdr:nvSpPr>
      <xdr:spPr bwMode="auto">
        <a:xfrm>
          <a:off x="20640675" y="10658475"/>
          <a:ext cx="57150" cy="323850"/>
        </a:xfrm>
        <a:custGeom>
          <a:avLst/>
          <a:gdLst>
            <a:gd name="T0" fmla="*/ 2147483647 w 6"/>
            <a:gd name="T1" fmla="*/ 2147483647 h 32"/>
            <a:gd name="T2" fmla="*/ 0 w 6"/>
            <a:gd name="T3" fmla="*/ 2147483647 h 32"/>
            <a:gd name="T4" fmla="*/ 2147483647 w 6"/>
            <a:gd name="T5" fmla="*/ 2147483647 h 32"/>
            <a:gd name="T6" fmla="*/ 2147483647 w 6"/>
            <a:gd name="T7" fmla="*/ 0 h 32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32"/>
            <a:gd name="T14" fmla="*/ 6 w 6"/>
            <a:gd name="T15" fmla="*/ 32 h 3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32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180975</xdr:colOff>
      <xdr:row>58</xdr:row>
      <xdr:rowOff>161925</xdr:rowOff>
    </xdr:from>
    <xdr:to>
      <xdr:col>34</xdr:col>
      <xdr:colOff>228600</xdr:colOff>
      <xdr:row>60</xdr:row>
      <xdr:rowOff>123825</xdr:rowOff>
    </xdr:to>
    <xdr:sp macro="" textlink="">
      <xdr:nvSpPr>
        <xdr:cNvPr id="194" name="Freeform 514"/>
        <xdr:cNvSpPr>
          <a:spLocks/>
        </xdr:cNvSpPr>
      </xdr:nvSpPr>
      <xdr:spPr bwMode="auto">
        <a:xfrm>
          <a:off x="20583525" y="10658475"/>
          <a:ext cx="47625" cy="323850"/>
        </a:xfrm>
        <a:custGeom>
          <a:avLst/>
          <a:gdLst>
            <a:gd name="T0" fmla="*/ 2147483647 w 6"/>
            <a:gd name="T1" fmla="*/ 2147483647 h 32"/>
            <a:gd name="T2" fmla="*/ 0 w 6"/>
            <a:gd name="T3" fmla="*/ 2147483647 h 32"/>
            <a:gd name="T4" fmla="*/ 2147483647 w 6"/>
            <a:gd name="T5" fmla="*/ 2147483647 h 32"/>
            <a:gd name="T6" fmla="*/ 2147483647 w 6"/>
            <a:gd name="T7" fmla="*/ 0 h 32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32"/>
            <a:gd name="T14" fmla="*/ 6 w 6"/>
            <a:gd name="T15" fmla="*/ 32 h 3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32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209550</xdr:colOff>
      <xdr:row>61</xdr:row>
      <xdr:rowOff>38100</xdr:rowOff>
    </xdr:from>
    <xdr:to>
      <xdr:col>34</xdr:col>
      <xdr:colOff>257175</xdr:colOff>
      <xdr:row>63</xdr:row>
      <xdr:rowOff>38100</xdr:rowOff>
    </xdr:to>
    <xdr:sp macro="" textlink="">
      <xdr:nvSpPr>
        <xdr:cNvPr id="195" name="Freeform 515"/>
        <xdr:cNvSpPr>
          <a:spLocks/>
        </xdr:cNvSpPr>
      </xdr:nvSpPr>
      <xdr:spPr bwMode="auto">
        <a:xfrm>
          <a:off x="20612100" y="11077575"/>
          <a:ext cx="47625" cy="361950"/>
        </a:xfrm>
        <a:custGeom>
          <a:avLst/>
          <a:gdLst>
            <a:gd name="T0" fmla="*/ 2147483647 w 5"/>
            <a:gd name="T1" fmla="*/ 0 h 36"/>
            <a:gd name="T2" fmla="*/ 2147483647 w 5"/>
            <a:gd name="T3" fmla="*/ 2147483647 h 36"/>
            <a:gd name="T4" fmla="*/ 0 w 5"/>
            <a:gd name="T5" fmla="*/ 2147483647 h 36"/>
            <a:gd name="T6" fmla="*/ 2147483647 w 5"/>
            <a:gd name="T7" fmla="*/ 2147483647 h 36"/>
            <a:gd name="T8" fmla="*/ 0 w 5"/>
            <a:gd name="T9" fmla="*/ 2147483647 h 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36"/>
            <a:gd name="T17" fmla="*/ 5 w 5"/>
            <a:gd name="T18" fmla="*/ 36 h 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36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285750</xdr:colOff>
      <xdr:row>61</xdr:row>
      <xdr:rowOff>38100</xdr:rowOff>
    </xdr:from>
    <xdr:to>
      <xdr:col>34</xdr:col>
      <xdr:colOff>333375</xdr:colOff>
      <xdr:row>63</xdr:row>
      <xdr:rowOff>38100</xdr:rowOff>
    </xdr:to>
    <xdr:sp macro="" textlink="">
      <xdr:nvSpPr>
        <xdr:cNvPr id="196" name="Freeform 516"/>
        <xdr:cNvSpPr>
          <a:spLocks/>
        </xdr:cNvSpPr>
      </xdr:nvSpPr>
      <xdr:spPr bwMode="auto">
        <a:xfrm>
          <a:off x="20688300" y="11077575"/>
          <a:ext cx="47625" cy="361950"/>
        </a:xfrm>
        <a:custGeom>
          <a:avLst/>
          <a:gdLst>
            <a:gd name="T0" fmla="*/ 2147483647 w 5"/>
            <a:gd name="T1" fmla="*/ 0 h 36"/>
            <a:gd name="T2" fmla="*/ 2147483647 w 5"/>
            <a:gd name="T3" fmla="*/ 2147483647 h 36"/>
            <a:gd name="T4" fmla="*/ 0 w 5"/>
            <a:gd name="T5" fmla="*/ 2147483647 h 36"/>
            <a:gd name="T6" fmla="*/ 2147483647 w 5"/>
            <a:gd name="T7" fmla="*/ 2147483647 h 36"/>
            <a:gd name="T8" fmla="*/ 0 w 5"/>
            <a:gd name="T9" fmla="*/ 2147483647 h 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36"/>
            <a:gd name="T17" fmla="*/ 5 w 5"/>
            <a:gd name="T18" fmla="*/ 36 h 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36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638175</xdr:colOff>
      <xdr:row>64</xdr:row>
      <xdr:rowOff>19050</xdr:rowOff>
    </xdr:from>
    <xdr:to>
      <xdr:col>34</xdr:col>
      <xdr:colOff>57150</xdr:colOff>
      <xdr:row>64</xdr:row>
      <xdr:rowOff>133350</xdr:rowOff>
    </xdr:to>
    <xdr:sp macro="" textlink="">
      <xdr:nvSpPr>
        <xdr:cNvPr id="197" name="AutoShape 529"/>
        <xdr:cNvSpPr>
          <a:spLocks noChangeArrowheads="1"/>
        </xdr:cNvSpPr>
      </xdr:nvSpPr>
      <xdr:spPr bwMode="auto">
        <a:xfrm>
          <a:off x="20345400" y="11601450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323850</xdr:colOff>
      <xdr:row>4</xdr:row>
      <xdr:rowOff>123825</xdr:rowOff>
    </xdr:from>
    <xdr:to>
      <xdr:col>14</xdr:col>
      <xdr:colOff>0</xdr:colOff>
      <xdr:row>8</xdr:row>
      <xdr:rowOff>0</xdr:rowOff>
    </xdr:to>
    <xdr:sp macro="" textlink="">
      <xdr:nvSpPr>
        <xdr:cNvPr id="198" name="Freeform 533"/>
        <xdr:cNvSpPr>
          <a:spLocks/>
        </xdr:cNvSpPr>
      </xdr:nvSpPr>
      <xdr:spPr bwMode="auto">
        <a:xfrm>
          <a:off x="7419975" y="857250"/>
          <a:ext cx="371475" cy="600075"/>
        </a:xfrm>
        <a:custGeom>
          <a:avLst/>
          <a:gdLst>
            <a:gd name="T0" fmla="*/ 2147483647 w 44"/>
            <a:gd name="T1" fmla="*/ 2147483647 h 59"/>
            <a:gd name="T2" fmla="*/ 2147483647 w 44"/>
            <a:gd name="T3" fmla="*/ 0 h 59"/>
            <a:gd name="T4" fmla="*/ 0 w 44"/>
            <a:gd name="T5" fmla="*/ 2147483647 h 59"/>
            <a:gd name="T6" fmla="*/ 0 60000 65536"/>
            <a:gd name="T7" fmla="*/ 0 60000 65536"/>
            <a:gd name="T8" fmla="*/ 0 60000 65536"/>
            <a:gd name="T9" fmla="*/ 0 w 44"/>
            <a:gd name="T10" fmla="*/ 0 h 59"/>
            <a:gd name="T11" fmla="*/ 44 w 44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4" h="59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628650</xdr:colOff>
      <xdr:row>4</xdr:row>
      <xdr:rowOff>57150</xdr:rowOff>
    </xdr:from>
    <xdr:to>
      <xdr:col>14</xdr:col>
      <xdr:colOff>57150</xdr:colOff>
      <xdr:row>5</xdr:row>
      <xdr:rowOff>19050</xdr:rowOff>
    </xdr:to>
    <xdr:sp macro="" textlink="">
      <xdr:nvSpPr>
        <xdr:cNvPr id="199" name="Oval 535"/>
        <xdr:cNvSpPr>
          <a:spLocks noChangeArrowheads="1"/>
        </xdr:cNvSpPr>
      </xdr:nvSpPr>
      <xdr:spPr bwMode="auto">
        <a:xfrm>
          <a:off x="7724775" y="790575"/>
          <a:ext cx="12382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60</xdr:row>
      <xdr:rowOff>95250</xdr:rowOff>
    </xdr:from>
    <xdr:to>
      <xdr:col>34</xdr:col>
      <xdr:colOff>409575</xdr:colOff>
      <xdr:row>60</xdr:row>
      <xdr:rowOff>142875</xdr:rowOff>
    </xdr:to>
    <xdr:sp macro="" textlink="">
      <xdr:nvSpPr>
        <xdr:cNvPr id="200" name="Freeform 536"/>
        <xdr:cNvSpPr>
          <a:spLocks/>
        </xdr:cNvSpPr>
      </xdr:nvSpPr>
      <xdr:spPr bwMode="auto">
        <a:xfrm>
          <a:off x="20478750" y="10953750"/>
          <a:ext cx="333375" cy="47625"/>
        </a:xfrm>
        <a:custGeom>
          <a:avLst/>
          <a:gdLst>
            <a:gd name="T0" fmla="*/ 0 w 38"/>
            <a:gd name="T1" fmla="*/ 0 h 5"/>
            <a:gd name="T2" fmla="*/ 2147483647 w 38"/>
            <a:gd name="T3" fmla="*/ 2147483647 h 5"/>
            <a:gd name="T4" fmla="*/ 2147483647 w 38"/>
            <a:gd name="T5" fmla="*/ 2147483647 h 5"/>
            <a:gd name="T6" fmla="*/ 2147483647 w 38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5"/>
            <a:gd name="T14" fmla="*/ 38 w 38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5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76200</xdr:colOff>
      <xdr:row>61</xdr:row>
      <xdr:rowOff>38100</xdr:rowOff>
    </xdr:from>
    <xdr:to>
      <xdr:col>34</xdr:col>
      <xdr:colOff>409575</xdr:colOff>
      <xdr:row>61</xdr:row>
      <xdr:rowOff>85725</xdr:rowOff>
    </xdr:to>
    <xdr:sp macro="" textlink="">
      <xdr:nvSpPr>
        <xdr:cNvPr id="201" name="Freeform 537"/>
        <xdr:cNvSpPr>
          <a:spLocks/>
        </xdr:cNvSpPr>
      </xdr:nvSpPr>
      <xdr:spPr bwMode="auto">
        <a:xfrm rot="10800000">
          <a:off x="20478750" y="11077575"/>
          <a:ext cx="333375" cy="47625"/>
        </a:xfrm>
        <a:custGeom>
          <a:avLst/>
          <a:gdLst>
            <a:gd name="T0" fmla="*/ 0 w 38"/>
            <a:gd name="T1" fmla="*/ 0 h 5"/>
            <a:gd name="T2" fmla="*/ 2147483647 w 38"/>
            <a:gd name="T3" fmla="*/ 2147483647 h 5"/>
            <a:gd name="T4" fmla="*/ 2147483647 w 38"/>
            <a:gd name="T5" fmla="*/ 2147483647 h 5"/>
            <a:gd name="T6" fmla="*/ 2147483647 w 38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5"/>
            <a:gd name="T14" fmla="*/ 38 w 38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5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61</xdr:row>
      <xdr:rowOff>0</xdr:rowOff>
    </xdr:from>
    <xdr:to>
      <xdr:col>34</xdr:col>
      <xdr:colOff>504825</xdr:colOff>
      <xdr:row>64</xdr:row>
      <xdr:rowOff>19050</xdr:rowOff>
    </xdr:to>
    <xdr:sp macro="" textlink="">
      <xdr:nvSpPr>
        <xdr:cNvPr id="202" name="Freeform 538"/>
        <xdr:cNvSpPr>
          <a:spLocks/>
        </xdr:cNvSpPr>
      </xdr:nvSpPr>
      <xdr:spPr bwMode="auto">
        <a:xfrm>
          <a:off x="20402550" y="11039475"/>
          <a:ext cx="504825" cy="561975"/>
        </a:xfrm>
        <a:custGeom>
          <a:avLst/>
          <a:gdLst>
            <a:gd name="T0" fmla="*/ 0 w 58"/>
            <a:gd name="T1" fmla="*/ 2147483647 h 56"/>
            <a:gd name="T2" fmla="*/ 0 w 58"/>
            <a:gd name="T3" fmla="*/ 0 h 56"/>
            <a:gd name="T4" fmla="*/ 2147483647 w 58"/>
            <a:gd name="T5" fmla="*/ 0 h 56"/>
            <a:gd name="T6" fmla="*/ 0 60000 65536"/>
            <a:gd name="T7" fmla="*/ 0 60000 65536"/>
            <a:gd name="T8" fmla="*/ 0 60000 65536"/>
            <a:gd name="T9" fmla="*/ 0 w 58"/>
            <a:gd name="T10" fmla="*/ 0 h 56"/>
            <a:gd name="T11" fmla="*/ 58 w 58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6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257175</xdr:colOff>
      <xdr:row>59</xdr:row>
      <xdr:rowOff>76200</xdr:rowOff>
    </xdr:from>
    <xdr:to>
      <xdr:col>34</xdr:col>
      <xdr:colOff>0</xdr:colOff>
      <xdr:row>62</xdr:row>
      <xdr:rowOff>57150</xdr:rowOff>
    </xdr:to>
    <xdr:sp macro="" textlink="">
      <xdr:nvSpPr>
        <xdr:cNvPr id="203" name="Freeform 539"/>
        <xdr:cNvSpPr>
          <a:spLocks/>
        </xdr:cNvSpPr>
      </xdr:nvSpPr>
      <xdr:spPr bwMode="auto">
        <a:xfrm>
          <a:off x="19964400" y="10753725"/>
          <a:ext cx="438150" cy="523875"/>
        </a:xfrm>
        <a:custGeom>
          <a:avLst/>
          <a:gdLst>
            <a:gd name="T0" fmla="*/ 2147483647 w 50"/>
            <a:gd name="T1" fmla="*/ 0 h 52"/>
            <a:gd name="T2" fmla="*/ 2147483647 w 50"/>
            <a:gd name="T3" fmla="*/ 2147483647 h 52"/>
            <a:gd name="T4" fmla="*/ 2147483647 w 50"/>
            <a:gd name="T5" fmla="*/ 2147483647 h 52"/>
            <a:gd name="T6" fmla="*/ 2147483647 w 50"/>
            <a:gd name="T7" fmla="*/ 2147483647 h 52"/>
            <a:gd name="T8" fmla="*/ 2147483647 w 50"/>
            <a:gd name="T9" fmla="*/ 2147483647 h 52"/>
            <a:gd name="T10" fmla="*/ 0 w 50"/>
            <a:gd name="T11" fmla="*/ 2147483647 h 5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50"/>
            <a:gd name="T19" fmla="*/ 0 h 52"/>
            <a:gd name="T20" fmla="*/ 50 w 50"/>
            <a:gd name="T21" fmla="*/ 52 h 5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50" h="52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638175</xdr:colOff>
      <xdr:row>60</xdr:row>
      <xdr:rowOff>95250</xdr:rowOff>
    </xdr:from>
    <xdr:to>
      <xdr:col>34</xdr:col>
      <xdr:colOff>57150</xdr:colOff>
      <xdr:row>61</xdr:row>
      <xdr:rowOff>57150</xdr:rowOff>
    </xdr:to>
    <xdr:sp macro="" textlink="">
      <xdr:nvSpPr>
        <xdr:cNvPr id="204" name="Oval 540"/>
        <xdr:cNvSpPr>
          <a:spLocks noChangeArrowheads="1"/>
        </xdr:cNvSpPr>
      </xdr:nvSpPr>
      <xdr:spPr bwMode="auto">
        <a:xfrm>
          <a:off x="20345400" y="10953750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114300</xdr:colOff>
      <xdr:row>59</xdr:row>
      <xdr:rowOff>0</xdr:rowOff>
    </xdr:from>
    <xdr:to>
      <xdr:col>34</xdr:col>
      <xdr:colOff>161925</xdr:colOff>
      <xdr:row>60</xdr:row>
      <xdr:rowOff>123825</xdr:rowOff>
    </xdr:to>
    <xdr:sp macro="" textlink="">
      <xdr:nvSpPr>
        <xdr:cNvPr id="205" name="Freeform 541"/>
        <xdr:cNvSpPr>
          <a:spLocks/>
        </xdr:cNvSpPr>
      </xdr:nvSpPr>
      <xdr:spPr bwMode="auto">
        <a:xfrm>
          <a:off x="20516850" y="10677525"/>
          <a:ext cx="47625" cy="304800"/>
        </a:xfrm>
        <a:custGeom>
          <a:avLst/>
          <a:gdLst>
            <a:gd name="T0" fmla="*/ 2147483647 w 6"/>
            <a:gd name="T1" fmla="*/ 2147483647 h 32"/>
            <a:gd name="T2" fmla="*/ 0 w 6"/>
            <a:gd name="T3" fmla="*/ 2147483647 h 32"/>
            <a:gd name="T4" fmla="*/ 2147483647 w 6"/>
            <a:gd name="T5" fmla="*/ 2147483647 h 32"/>
            <a:gd name="T6" fmla="*/ 2147483647 w 6"/>
            <a:gd name="T7" fmla="*/ 0 h 32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32"/>
            <a:gd name="T14" fmla="*/ 6 w 6"/>
            <a:gd name="T15" fmla="*/ 32 h 3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32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142875</xdr:colOff>
      <xdr:row>61</xdr:row>
      <xdr:rowOff>38100</xdr:rowOff>
    </xdr:from>
    <xdr:to>
      <xdr:col>34</xdr:col>
      <xdr:colOff>190500</xdr:colOff>
      <xdr:row>63</xdr:row>
      <xdr:rowOff>38100</xdr:rowOff>
    </xdr:to>
    <xdr:sp macro="" textlink="">
      <xdr:nvSpPr>
        <xdr:cNvPr id="206" name="Freeform 542"/>
        <xdr:cNvSpPr>
          <a:spLocks/>
        </xdr:cNvSpPr>
      </xdr:nvSpPr>
      <xdr:spPr bwMode="auto">
        <a:xfrm>
          <a:off x="20545425" y="11077575"/>
          <a:ext cx="47625" cy="361950"/>
        </a:xfrm>
        <a:custGeom>
          <a:avLst/>
          <a:gdLst>
            <a:gd name="T0" fmla="*/ 2147483647 w 5"/>
            <a:gd name="T1" fmla="*/ 0 h 36"/>
            <a:gd name="T2" fmla="*/ 2147483647 w 5"/>
            <a:gd name="T3" fmla="*/ 2147483647 h 36"/>
            <a:gd name="T4" fmla="*/ 0 w 5"/>
            <a:gd name="T5" fmla="*/ 2147483647 h 36"/>
            <a:gd name="T6" fmla="*/ 2147483647 w 5"/>
            <a:gd name="T7" fmla="*/ 2147483647 h 36"/>
            <a:gd name="T8" fmla="*/ 0 w 5"/>
            <a:gd name="T9" fmla="*/ 2147483647 h 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36"/>
            <a:gd name="T17" fmla="*/ 5 w 5"/>
            <a:gd name="T18" fmla="*/ 36 h 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36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238125</xdr:colOff>
      <xdr:row>58</xdr:row>
      <xdr:rowOff>161925</xdr:rowOff>
    </xdr:from>
    <xdr:to>
      <xdr:col>34</xdr:col>
      <xdr:colOff>295275</xdr:colOff>
      <xdr:row>60</xdr:row>
      <xdr:rowOff>123825</xdr:rowOff>
    </xdr:to>
    <xdr:sp macro="" textlink="">
      <xdr:nvSpPr>
        <xdr:cNvPr id="207" name="Freeform 543"/>
        <xdr:cNvSpPr>
          <a:spLocks/>
        </xdr:cNvSpPr>
      </xdr:nvSpPr>
      <xdr:spPr bwMode="auto">
        <a:xfrm>
          <a:off x="20640675" y="10658475"/>
          <a:ext cx="57150" cy="323850"/>
        </a:xfrm>
        <a:custGeom>
          <a:avLst/>
          <a:gdLst>
            <a:gd name="T0" fmla="*/ 2147483647 w 6"/>
            <a:gd name="T1" fmla="*/ 2147483647 h 32"/>
            <a:gd name="T2" fmla="*/ 0 w 6"/>
            <a:gd name="T3" fmla="*/ 2147483647 h 32"/>
            <a:gd name="T4" fmla="*/ 2147483647 w 6"/>
            <a:gd name="T5" fmla="*/ 2147483647 h 32"/>
            <a:gd name="T6" fmla="*/ 2147483647 w 6"/>
            <a:gd name="T7" fmla="*/ 0 h 32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32"/>
            <a:gd name="T14" fmla="*/ 6 w 6"/>
            <a:gd name="T15" fmla="*/ 32 h 3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32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180975</xdr:colOff>
      <xdr:row>58</xdr:row>
      <xdr:rowOff>161925</xdr:rowOff>
    </xdr:from>
    <xdr:to>
      <xdr:col>34</xdr:col>
      <xdr:colOff>228600</xdr:colOff>
      <xdr:row>60</xdr:row>
      <xdr:rowOff>123825</xdr:rowOff>
    </xdr:to>
    <xdr:sp macro="" textlink="">
      <xdr:nvSpPr>
        <xdr:cNvPr id="208" name="Freeform 544"/>
        <xdr:cNvSpPr>
          <a:spLocks/>
        </xdr:cNvSpPr>
      </xdr:nvSpPr>
      <xdr:spPr bwMode="auto">
        <a:xfrm>
          <a:off x="20583525" y="10658475"/>
          <a:ext cx="47625" cy="323850"/>
        </a:xfrm>
        <a:custGeom>
          <a:avLst/>
          <a:gdLst>
            <a:gd name="T0" fmla="*/ 2147483647 w 6"/>
            <a:gd name="T1" fmla="*/ 2147483647 h 32"/>
            <a:gd name="T2" fmla="*/ 0 w 6"/>
            <a:gd name="T3" fmla="*/ 2147483647 h 32"/>
            <a:gd name="T4" fmla="*/ 2147483647 w 6"/>
            <a:gd name="T5" fmla="*/ 2147483647 h 32"/>
            <a:gd name="T6" fmla="*/ 2147483647 w 6"/>
            <a:gd name="T7" fmla="*/ 0 h 32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32"/>
            <a:gd name="T14" fmla="*/ 6 w 6"/>
            <a:gd name="T15" fmla="*/ 32 h 3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32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209550</xdr:colOff>
      <xdr:row>61</xdr:row>
      <xdr:rowOff>38100</xdr:rowOff>
    </xdr:from>
    <xdr:to>
      <xdr:col>34</xdr:col>
      <xdr:colOff>257175</xdr:colOff>
      <xdr:row>63</xdr:row>
      <xdr:rowOff>38100</xdr:rowOff>
    </xdr:to>
    <xdr:sp macro="" textlink="">
      <xdr:nvSpPr>
        <xdr:cNvPr id="209" name="Freeform 545"/>
        <xdr:cNvSpPr>
          <a:spLocks/>
        </xdr:cNvSpPr>
      </xdr:nvSpPr>
      <xdr:spPr bwMode="auto">
        <a:xfrm>
          <a:off x="20612100" y="11077575"/>
          <a:ext cx="47625" cy="361950"/>
        </a:xfrm>
        <a:custGeom>
          <a:avLst/>
          <a:gdLst>
            <a:gd name="T0" fmla="*/ 2147483647 w 5"/>
            <a:gd name="T1" fmla="*/ 0 h 36"/>
            <a:gd name="T2" fmla="*/ 2147483647 w 5"/>
            <a:gd name="T3" fmla="*/ 2147483647 h 36"/>
            <a:gd name="T4" fmla="*/ 0 w 5"/>
            <a:gd name="T5" fmla="*/ 2147483647 h 36"/>
            <a:gd name="T6" fmla="*/ 2147483647 w 5"/>
            <a:gd name="T7" fmla="*/ 2147483647 h 36"/>
            <a:gd name="T8" fmla="*/ 0 w 5"/>
            <a:gd name="T9" fmla="*/ 2147483647 h 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36"/>
            <a:gd name="T17" fmla="*/ 5 w 5"/>
            <a:gd name="T18" fmla="*/ 36 h 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36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285750</xdr:colOff>
      <xdr:row>61</xdr:row>
      <xdr:rowOff>38100</xdr:rowOff>
    </xdr:from>
    <xdr:to>
      <xdr:col>34</xdr:col>
      <xdr:colOff>333375</xdr:colOff>
      <xdr:row>63</xdr:row>
      <xdr:rowOff>38100</xdr:rowOff>
    </xdr:to>
    <xdr:sp macro="" textlink="">
      <xdr:nvSpPr>
        <xdr:cNvPr id="210" name="Freeform 546"/>
        <xdr:cNvSpPr>
          <a:spLocks/>
        </xdr:cNvSpPr>
      </xdr:nvSpPr>
      <xdr:spPr bwMode="auto">
        <a:xfrm>
          <a:off x="20688300" y="11077575"/>
          <a:ext cx="47625" cy="361950"/>
        </a:xfrm>
        <a:custGeom>
          <a:avLst/>
          <a:gdLst>
            <a:gd name="T0" fmla="*/ 2147483647 w 5"/>
            <a:gd name="T1" fmla="*/ 0 h 36"/>
            <a:gd name="T2" fmla="*/ 2147483647 w 5"/>
            <a:gd name="T3" fmla="*/ 2147483647 h 36"/>
            <a:gd name="T4" fmla="*/ 0 w 5"/>
            <a:gd name="T5" fmla="*/ 2147483647 h 36"/>
            <a:gd name="T6" fmla="*/ 2147483647 w 5"/>
            <a:gd name="T7" fmla="*/ 2147483647 h 36"/>
            <a:gd name="T8" fmla="*/ 0 w 5"/>
            <a:gd name="T9" fmla="*/ 2147483647 h 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36"/>
            <a:gd name="T17" fmla="*/ 5 w 5"/>
            <a:gd name="T18" fmla="*/ 36 h 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36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276225</xdr:colOff>
      <xdr:row>45</xdr:row>
      <xdr:rowOff>9525</xdr:rowOff>
    </xdr:from>
    <xdr:to>
      <xdr:col>33</xdr:col>
      <xdr:colOff>685800</xdr:colOff>
      <xdr:row>48</xdr:row>
      <xdr:rowOff>9525</xdr:rowOff>
    </xdr:to>
    <xdr:sp macro="" textlink="">
      <xdr:nvSpPr>
        <xdr:cNvPr id="211" name="Freeform 547"/>
        <xdr:cNvSpPr>
          <a:spLocks/>
        </xdr:cNvSpPr>
      </xdr:nvSpPr>
      <xdr:spPr bwMode="auto">
        <a:xfrm>
          <a:off x="19983450" y="8153400"/>
          <a:ext cx="409575" cy="542925"/>
        </a:xfrm>
        <a:custGeom>
          <a:avLst/>
          <a:gdLst>
            <a:gd name="T0" fmla="*/ 2147483647 w 48"/>
            <a:gd name="T1" fmla="*/ 2147483647 h 54"/>
            <a:gd name="T2" fmla="*/ 2147483647 w 48"/>
            <a:gd name="T3" fmla="*/ 0 h 54"/>
            <a:gd name="T4" fmla="*/ 0 w 48"/>
            <a:gd name="T5" fmla="*/ 0 h 54"/>
            <a:gd name="T6" fmla="*/ 0 60000 65536"/>
            <a:gd name="T7" fmla="*/ 0 60000 65536"/>
            <a:gd name="T8" fmla="*/ 0 60000 65536"/>
            <a:gd name="T9" fmla="*/ 0 w 48"/>
            <a:gd name="T10" fmla="*/ 0 h 54"/>
            <a:gd name="T11" fmla="*/ 48 w 48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54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371474</xdr:colOff>
      <xdr:row>50</xdr:row>
      <xdr:rowOff>161925</xdr:rowOff>
    </xdr:from>
    <xdr:to>
      <xdr:col>33</xdr:col>
      <xdr:colOff>695323</xdr:colOff>
      <xdr:row>52</xdr:row>
      <xdr:rowOff>171449</xdr:rowOff>
    </xdr:to>
    <xdr:sp macro="" textlink="">
      <xdr:nvSpPr>
        <xdr:cNvPr id="212" name="Freeform 548"/>
        <xdr:cNvSpPr>
          <a:spLocks/>
        </xdr:cNvSpPr>
      </xdr:nvSpPr>
      <xdr:spPr bwMode="auto">
        <a:xfrm flipH="1">
          <a:off x="20078699" y="9210675"/>
          <a:ext cx="323849" cy="371474"/>
        </a:xfrm>
        <a:custGeom>
          <a:avLst/>
          <a:gdLst>
            <a:gd name="T0" fmla="*/ 0 w 42"/>
            <a:gd name="T1" fmla="*/ 0 h 36"/>
            <a:gd name="T2" fmla="*/ 0 w 42"/>
            <a:gd name="T3" fmla="*/ 2147483647 h 36"/>
            <a:gd name="T4" fmla="*/ 2147483647 w 42"/>
            <a:gd name="T5" fmla="*/ 2147483647 h 36"/>
            <a:gd name="T6" fmla="*/ 0 60000 65536"/>
            <a:gd name="T7" fmla="*/ 0 60000 65536"/>
            <a:gd name="T8" fmla="*/ 0 60000 65536"/>
            <a:gd name="T9" fmla="*/ 0 w 42"/>
            <a:gd name="T10" fmla="*/ 0 h 36"/>
            <a:gd name="T11" fmla="*/ 42 w 42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2" h="36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9525</xdr:colOff>
      <xdr:row>53</xdr:row>
      <xdr:rowOff>1</xdr:rowOff>
    </xdr:from>
    <xdr:to>
      <xdr:col>34</xdr:col>
      <xdr:colOff>419100</xdr:colOff>
      <xdr:row>56</xdr:row>
      <xdr:rowOff>0</xdr:rowOff>
    </xdr:to>
    <xdr:sp macro="" textlink="">
      <xdr:nvSpPr>
        <xdr:cNvPr id="213" name="Freeform 552"/>
        <xdr:cNvSpPr>
          <a:spLocks/>
        </xdr:cNvSpPr>
      </xdr:nvSpPr>
      <xdr:spPr bwMode="auto">
        <a:xfrm>
          <a:off x="20412075" y="9591676"/>
          <a:ext cx="409575" cy="542924"/>
        </a:xfrm>
        <a:custGeom>
          <a:avLst/>
          <a:gdLst>
            <a:gd name="T0" fmla="*/ 0 w 42"/>
            <a:gd name="T1" fmla="*/ 2147483647 h 74"/>
            <a:gd name="T2" fmla="*/ 0 w 42"/>
            <a:gd name="T3" fmla="*/ 0 h 74"/>
            <a:gd name="T4" fmla="*/ 2147483647 w 42"/>
            <a:gd name="T5" fmla="*/ 0 h 74"/>
            <a:gd name="T6" fmla="*/ 0 60000 65536"/>
            <a:gd name="T7" fmla="*/ 0 60000 65536"/>
            <a:gd name="T8" fmla="*/ 0 60000 65536"/>
            <a:gd name="T9" fmla="*/ 0 w 42"/>
            <a:gd name="T10" fmla="*/ 0 h 74"/>
            <a:gd name="T11" fmla="*/ 42 w 42"/>
            <a:gd name="T12" fmla="*/ 74 h 7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2" h="74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38100</xdr:colOff>
      <xdr:row>45</xdr:row>
      <xdr:rowOff>9525</xdr:rowOff>
    </xdr:from>
    <xdr:to>
      <xdr:col>34</xdr:col>
      <xdr:colOff>381000</xdr:colOff>
      <xdr:row>45</xdr:row>
      <xdr:rowOff>9525</xdr:rowOff>
    </xdr:to>
    <xdr:sp macro="" textlink="">
      <xdr:nvSpPr>
        <xdr:cNvPr id="214" name="Line 553"/>
        <xdr:cNvSpPr>
          <a:spLocks noChangeShapeType="1"/>
        </xdr:cNvSpPr>
      </xdr:nvSpPr>
      <xdr:spPr bwMode="auto">
        <a:xfrm flipH="1" flipV="1">
          <a:off x="20440650" y="815340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628650</xdr:colOff>
      <xdr:row>44</xdr:row>
      <xdr:rowOff>114300</xdr:rowOff>
    </xdr:from>
    <xdr:to>
      <xdr:col>34</xdr:col>
      <xdr:colOff>47625</xdr:colOff>
      <xdr:row>45</xdr:row>
      <xdr:rowOff>76200</xdr:rowOff>
    </xdr:to>
    <xdr:sp macro="" textlink="">
      <xdr:nvSpPr>
        <xdr:cNvPr id="215" name="Oval 554"/>
        <xdr:cNvSpPr>
          <a:spLocks noChangeArrowheads="1"/>
        </xdr:cNvSpPr>
      </xdr:nvSpPr>
      <xdr:spPr bwMode="auto">
        <a:xfrm>
          <a:off x="20335875" y="8086725"/>
          <a:ext cx="1143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638175</xdr:colOff>
      <xdr:row>8</xdr:row>
      <xdr:rowOff>0</xdr:rowOff>
    </xdr:from>
    <xdr:to>
      <xdr:col>14</xdr:col>
      <xdr:colOff>57150</xdr:colOff>
      <xdr:row>8</xdr:row>
      <xdr:rowOff>123825</xdr:rowOff>
    </xdr:to>
    <xdr:sp macro="" textlink="">
      <xdr:nvSpPr>
        <xdr:cNvPr id="216" name="AutoShape 529"/>
        <xdr:cNvSpPr>
          <a:spLocks noChangeArrowheads="1"/>
        </xdr:cNvSpPr>
      </xdr:nvSpPr>
      <xdr:spPr bwMode="auto">
        <a:xfrm>
          <a:off x="7734300" y="1457325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600075</xdr:colOff>
      <xdr:row>39</xdr:row>
      <xdr:rowOff>161925</xdr:rowOff>
    </xdr:from>
    <xdr:to>
      <xdr:col>34</xdr:col>
      <xdr:colOff>57150</xdr:colOff>
      <xdr:row>40</xdr:row>
      <xdr:rowOff>123825</xdr:rowOff>
    </xdr:to>
    <xdr:sp macro="" textlink="">
      <xdr:nvSpPr>
        <xdr:cNvPr id="217" name="AutoShape 503"/>
        <xdr:cNvSpPr>
          <a:spLocks noChangeArrowheads="1"/>
        </xdr:cNvSpPr>
      </xdr:nvSpPr>
      <xdr:spPr bwMode="auto">
        <a:xfrm>
          <a:off x="20307300" y="7229475"/>
          <a:ext cx="152400" cy="14287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238125</xdr:colOff>
      <xdr:row>54</xdr:row>
      <xdr:rowOff>57149</xdr:rowOff>
    </xdr:from>
    <xdr:to>
      <xdr:col>9</xdr:col>
      <xdr:colOff>400050</xdr:colOff>
      <xdr:row>55</xdr:row>
      <xdr:rowOff>38099</xdr:rowOff>
    </xdr:to>
    <xdr:sp macro="" textlink="">
      <xdr:nvSpPr>
        <xdr:cNvPr id="218" name="AutoShape 289"/>
        <xdr:cNvSpPr>
          <a:spLocks noChangeArrowheads="1"/>
        </xdr:cNvSpPr>
      </xdr:nvSpPr>
      <xdr:spPr bwMode="auto">
        <a:xfrm>
          <a:off x="5848350" y="9829799"/>
          <a:ext cx="161925" cy="1619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333375</xdr:colOff>
      <xdr:row>51</xdr:row>
      <xdr:rowOff>19051</xdr:rowOff>
    </xdr:from>
    <xdr:to>
      <xdr:col>10</xdr:col>
      <xdr:colOff>400049</xdr:colOff>
      <xdr:row>54</xdr:row>
      <xdr:rowOff>104776</xdr:rowOff>
    </xdr:to>
    <xdr:sp macro="" textlink="">
      <xdr:nvSpPr>
        <xdr:cNvPr id="219" name="Freeform 300"/>
        <xdr:cNvSpPr>
          <a:spLocks/>
        </xdr:cNvSpPr>
      </xdr:nvSpPr>
      <xdr:spPr bwMode="auto">
        <a:xfrm rot="5400000">
          <a:off x="6010275" y="9182101"/>
          <a:ext cx="628650" cy="761999"/>
        </a:xfrm>
        <a:custGeom>
          <a:avLst/>
          <a:gdLst>
            <a:gd name="T0" fmla="*/ 0 w 67"/>
            <a:gd name="T1" fmla="*/ 2147483647 h 56"/>
            <a:gd name="T2" fmla="*/ 0 w 67"/>
            <a:gd name="T3" fmla="*/ 0 h 56"/>
            <a:gd name="T4" fmla="*/ 2147483647 w 67"/>
            <a:gd name="T5" fmla="*/ 0 h 56"/>
            <a:gd name="T6" fmla="*/ 0 60000 65536"/>
            <a:gd name="T7" fmla="*/ 0 60000 65536"/>
            <a:gd name="T8" fmla="*/ 0 60000 65536"/>
            <a:gd name="T9" fmla="*/ 0 w 67"/>
            <a:gd name="T10" fmla="*/ 0 h 56"/>
            <a:gd name="T11" fmla="*/ 67 w 67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7" h="56">
              <a:moveTo>
                <a:pt x="0" y="56"/>
              </a:moveTo>
              <a:lnTo>
                <a:pt x="0" y="0"/>
              </a:lnTo>
              <a:lnTo>
                <a:pt x="67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51</xdr:row>
      <xdr:rowOff>19050</xdr:rowOff>
    </xdr:from>
    <xdr:to>
      <xdr:col>9</xdr:col>
      <xdr:colOff>333376</xdr:colOff>
      <xdr:row>54</xdr:row>
      <xdr:rowOff>57150</xdr:rowOff>
    </xdr:to>
    <xdr:cxnSp macro="">
      <xdr:nvCxnSpPr>
        <xdr:cNvPr id="220" name="直線コネクタ 219"/>
        <xdr:cNvCxnSpPr/>
      </xdr:nvCxnSpPr>
      <xdr:spPr>
        <a:xfrm flipH="1">
          <a:off x="5934075" y="9248775"/>
          <a:ext cx="9526" cy="5810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49</xdr:row>
      <xdr:rowOff>144782</xdr:rowOff>
    </xdr:from>
    <xdr:to>
      <xdr:col>10</xdr:col>
      <xdr:colOff>401638</xdr:colOff>
      <xdr:row>51</xdr:row>
      <xdr:rowOff>121237</xdr:rowOff>
    </xdr:to>
    <xdr:cxnSp macro="">
      <xdr:nvCxnSpPr>
        <xdr:cNvPr id="221" name="直線コネクタ 220"/>
        <xdr:cNvCxnSpPr/>
      </xdr:nvCxnSpPr>
      <xdr:spPr>
        <a:xfrm rot="5400000">
          <a:off x="6537191" y="9180966"/>
          <a:ext cx="338405" cy="158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76199</xdr:colOff>
      <xdr:row>51</xdr:row>
      <xdr:rowOff>19050</xdr:rowOff>
    </xdr:from>
    <xdr:to>
      <xdr:col>9</xdr:col>
      <xdr:colOff>352424</xdr:colOff>
      <xdr:row>51</xdr:row>
      <xdr:rowOff>19050</xdr:rowOff>
    </xdr:to>
    <xdr:sp macro="" textlink="">
      <xdr:nvSpPr>
        <xdr:cNvPr id="222" name="Line 313"/>
        <xdr:cNvSpPr>
          <a:spLocks noChangeShapeType="1"/>
        </xdr:cNvSpPr>
      </xdr:nvSpPr>
      <xdr:spPr bwMode="auto">
        <a:xfrm>
          <a:off x="5686424" y="9248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142875</xdr:rowOff>
    </xdr:from>
    <xdr:to>
      <xdr:col>10</xdr:col>
      <xdr:colOff>59669</xdr:colOff>
      <xdr:row>54</xdr:row>
      <xdr:rowOff>75732</xdr:rowOff>
    </xdr:to>
    <xdr:cxnSp macro="">
      <xdr:nvCxnSpPr>
        <xdr:cNvPr id="223" name="直線コネクタ 222"/>
        <xdr:cNvCxnSpPr/>
      </xdr:nvCxnSpPr>
      <xdr:spPr>
        <a:xfrm flipH="1" flipV="1">
          <a:off x="6362700" y="9010650"/>
          <a:ext cx="2519" cy="837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49</xdr:row>
      <xdr:rowOff>142875</xdr:rowOff>
    </xdr:from>
    <xdr:to>
      <xdr:col>10</xdr:col>
      <xdr:colOff>12044</xdr:colOff>
      <xdr:row>54</xdr:row>
      <xdr:rowOff>75732</xdr:rowOff>
    </xdr:to>
    <xdr:cxnSp macro="">
      <xdr:nvCxnSpPr>
        <xdr:cNvPr id="224" name="直線コネクタ 223"/>
        <xdr:cNvCxnSpPr/>
      </xdr:nvCxnSpPr>
      <xdr:spPr>
        <a:xfrm flipH="1" flipV="1">
          <a:off x="6315075" y="9010650"/>
          <a:ext cx="2519" cy="837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50</xdr:row>
      <xdr:rowOff>57150</xdr:rowOff>
    </xdr:from>
    <xdr:to>
      <xdr:col>10</xdr:col>
      <xdr:colOff>38100</xdr:colOff>
      <xdr:row>51</xdr:row>
      <xdr:rowOff>76201</xdr:rowOff>
    </xdr:to>
    <xdr:cxnSp macro="">
      <xdr:nvCxnSpPr>
        <xdr:cNvPr id="225" name="直線コネクタ 224"/>
        <xdr:cNvCxnSpPr/>
      </xdr:nvCxnSpPr>
      <xdr:spPr>
        <a:xfrm flipV="1">
          <a:off x="6343650" y="9105900"/>
          <a:ext cx="0" cy="200026"/>
        </a:xfrm>
        <a:prstGeom prst="line">
          <a:avLst/>
        </a:prstGeom>
        <a:noFill/>
        <a:ln w="508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10</xdr:col>
      <xdr:colOff>38100</xdr:colOff>
      <xdr:row>52</xdr:row>
      <xdr:rowOff>9525</xdr:rowOff>
    </xdr:from>
    <xdr:to>
      <xdr:col>10</xdr:col>
      <xdr:colOff>38100</xdr:colOff>
      <xdr:row>53</xdr:row>
      <xdr:rowOff>0</xdr:rowOff>
    </xdr:to>
    <xdr:cxnSp macro="">
      <xdr:nvCxnSpPr>
        <xdr:cNvPr id="226" name="直線コネクタ 225"/>
        <xdr:cNvCxnSpPr/>
      </xdr:nvCxnSpPr>
      <xdr:spPr>
        <a:xfrm flipV="1">
          <a:off x="6343650" y="9420225"/>
          <a:ext cx="0" cy="171450"/>
        </a:xfrm>
        <a:prstGeom prst="line">
          <a:avLst/>
        </a:prstGeom>
        <a:noFill/>
        <a:ln w="508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10</xdr:col>
      <xdr:colOff>38100</xdr:colOff>
      <xdr:row>53</xdr:row>
      <xdr:rowOff>104775</xdr:rowOff>
    </xdr:from>
    <xdr:to>
      <xdr:col>10</xdr:col>
      <xdr:colOff>38100</xdr:colOff>
      <xdr:row>54</xdr:row>
      <xdr:rowOff>95250</xdr:rowOff>
    </xdr:to>
    <xdr:cxnSp macro="">
      <xdr:nvCxnSpPr>
        <xdr:cNvPr id="227" name="直線コネクタ 226"/>
        <xdr:cNvCxnSpPr/>
      </xdr:nvCxnSpPr>
      <xdr:spPr>
        <a:xfrm flipV="1">
          <a:off x="6343650" y="9696450"/>
          <a:ext cx="0" cy="171450"/>
        </a:xfrm>
        <a:prstGeom prst="line">
          <a:avLst/>
        </a:prstGeom>
        <a:noFill/>
        <a:ln w="508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9</xdr:col>
      <xdr:colOff>211456</xdr:colOff>
      <xdr:row>51</xdr:row>
      <xdr:rowOff>123825</xdr:rowOff>
    </xdr:from>
    <xdr:to>
      <xdr:col>9</xdr:col>
      <xdr:colOff>257175</xdr:colOff>
      <xdr:row>52</xdr:row>
      <xdr:rowOff>57150</xdr:rowOff>
    </xdr:to>
    <xdr:sp macro="" textlink="">
      <xdr:nvSpPr>
        <xdr:cNvPr id="228" name="Freeform 467"/>
        <xdr:cNvSpPr>
          <a:spLocks/>
        </xdr:cNvSpPr>
      </xdr:nvSpPr>
      <xdr:spPr bwMode="auto">
        <a:xfrm>
          <a:off x="5821681" y="9353550"/>
          <a:ext cx="45719" cy="114300"/>
        </a:xfrm>
        <a:custGeom>
          <a:avLst/>
          <a:gdLst>
            <a:gd name="T0" fmla="*/ 2147483647 w 5"/>
            <a:gd name="T1" fmla="*/ 2147483647 h 22"/>
            <a:gd name="T2" fmla="*/ 2147483647 w 5"/>
            <a:gd name="T3" fmla="*/ 2147483647 h 22"/>
            <a:gd name="T4" fmla="*/ 0 w 5"/>
            <a:gd name="T5" fmla="*/ 0 h 22"/>
            <a:gd name="T6" fmla="*/ 0 60000 65536"/>
            <a:gd name="T7" fmla="*/ 0 60000 65536"/>
            <a:gd name="T8" fmla="*/ 0 60000 65536"/>
            <a:gd name="T9" fmla="*/ 0 w 5"/>
            <a:gd name="T10" fmla="*/ 0 h 22"/>
            <a:gd name="T11" fmla="*/ 5 w 5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" h="22">
              <a:moveTo>
                <a:pt x="5" y="22"/>
              </a:moveTo>
              <a:lnTo>
                <a:pt x="5" y="4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411481</xdr:colOff>
      <xdr:row>51</xdr:row>
      <xdr:rowOff>133351</xdr:rowOff>
    </xdr:from>
    <xdr:to>
      <xdr:col>9</xdr:col>
      <xdr:colOff>457200</xdr:colOff>
      <xdr:row>52</xdr:row>
      <xdr:rowOff>66676</xdr:rowOff>
    </xdr:to>
    <xdr:sp macro="" textlink="">
      <xdr:nvSpPr>
        <xdr:cNvPr id="229" name="Freeform 468"/>
        <xdr:cNvSpPr>
          <a:spLocks/>
        </xdr:cNvSpPr>
      </xdr:nvSpPr>
      <xdr:spPr bwMode="auto">
        <a:xfrm flipH="1">
          <a:off x="6021706" y="9363076"/>
          <a:ext cx="45719" cy="114300"/>
        </a:xfrm>
        <a:custGeom>
          <a:avLst/>
          <a:gdLst>
            <a:gd name="T0" fmla="*/ 2147483647 w 6"/>
            <a:gd name="T1" fmla="*/ 2147483647 h 23"/>
            <a:gd name="T2" fmla="*/ 2147483647 w 6"/>
            <a:gd name="T3" fmla="*/ 2147483647 h 23"/>
            <a:gd name="T4" fmla="*/ 0 w 6"/>
            <a:gd name="T5" fmla="*/ 0 h 23"/>
            <a:gd name="T6" fmla="*/ 0 60000 65536"/>
            <a:gd name="T7" fmla="*/ 0 60000 65536"/>
            <a:gd name="T8" fmla="*/ 0 60000 65536"/>
            <a:gd name="T9" fmla="*/ 0 w 6"/>
            <a:gd name="T10" fmla="*/ 0 h 23"/>
            <a:gd name="T11" fmla="*/ 6 w 6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23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590550</xdr:colOff>
      <xdr:row>51</xdr:row>
      <xdr:rowOff>66674</xdr:rowOff>
    </xdr:from>
    <xdr:to>
      <xdr:col>10</xdr:col>
      <xdr:colOff>171450</xdr:colOff>
      <xdr:row>51</xdr:row>
      <xdr:rowOff>112393</xdr:rowOff>
    </xdr:to>
    <xdr:sp macro="" textlink="">
      <xdr:nvSpPr>
        <xdr:cNvPr id="230" name="Freeform 440"/>
        <xdr:cNvSpPr>
          <a:spLocks/>
        </xdr:cNvSpPr>
      </xdr:nvSpPr>
      <xdr:spPr bwMode="auto">
        <a:xfrm rot="10800000">
          <a:off x="6200775" y="9296399"/>
          <a:ext cx="276225" cy="45719"/>
        </a:xfrm>
        <a:custGeom>
          <a:avLst/>
          <a:gdLst>
            <a:gd name="T0" fmla="*/ 0 w 55"/>
            <a:gd name="T1" fmla="*/ 0 h 4"/>
            <a:gd name="T2" fmla="*/ 2147483647 w 55"/>
            <a:gd name="T3" fmla="*/ 2147483647 h 4"/>
            <a:gd name="T4" fmla="*/ 2147483647 w 55"/>
            <a:gd name="T5" fmla="*/ 2147483647 h 4"/>
            <a:gd name="T6" fmla="*/ 2147483647 w 55"/>
            <a:gd name="T7" fmla="*/ 2147483647 h 4"/>
            <a:gd name="T8" fmla="*/ 0 60000 65536"/>
            <a:gd name="T9" fmla="*/ 0 60000 65536"/>
            <a:gd name="T10" fmla="*/ 0 60000 65536"/>
            <a:gd name="T11" fmla="*/ 0 60000 65536"/>
            <a:gd name="T12" fmla="*/ 0 w 55"/>
            <a:gd name="T13" fmla="*/ 0 h 4"/>
            <a:gd name="T14" fmla="*/ 55 w 55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5" h="4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619125</xdr:colOff>
      <xdr:row>50</xdr:row>
      <xdr:rowOff>106681</xdr:rowOff>
    </xdr:from>
    <xdr:to>
      <xdr:col>10</xdr:col>
      <xdr:colOff>152400</xdr:colOff>
      <xdr:row>50</xdr:row>
      <xdr:rowOff>152400</xdr:rowOff>
    </xdr:to>
    <xdr:sp macro="" textlink="">
      <xdr:nvSpPr>
        <xdr:cNvPr id="231" name="Freeform 439"/>
        <xdr:cNvSpPr>
          <a:spLocks/>
        </xdr:cNvSpPr>
      </xdr:nvSpPr>
      <xdr:spPr bwMode="auto">
        <a:xfrm>
          <a:off x="6229350" y="9155431"/>
          <a:ext cx="228600" cy="45719"/>
        </a:xfrm>
        <a:custGeom>
          <a:avLst/>
          <a:gdLst>
            <a:gd name="T0" fmla="*/ 0 w 55"/>
            <a:gd name="T1" fmla="*/ 0 h 4"/>
            <a:gd name="T2" fmla="*/ 2147483647 w 55"/>
            <a:gd name="T3" fmla="*/ 2147483647 h 4"/>
            <a:gd name="T4" fmla="*/ 2147483647 w 55"/>
            <a:gd name="T5" fmla="*/ 2147483647 h 4"/>
            <a:gd name="T6" fmla="*/ 2147483647 w 55"/>
            <a:gd name="T7" fmla="*/ 2147483647 h 4"/>
            <a:gd name="T8" fmla="*/ 0 60000 65536"/>
            <a:gd name="T9" fmla="*/ 0 60000 65536"/>
            <a:gd name="T10" fmla="*/ 0 60000 65536"/>
            <a:gd name="T11" fmla="*/ 0 60000 65536"/>
            <a:gd name="T12" fmla="*/ 0 w 55"/>
            <a:gd name="T13" fmla="*/ 0 h 4"/>
            <a:gd name="T14" fmla="*/ 55 w 55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5" h="4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34</xdr:row>
      <xdr:rowOff>142874</xdr:rowOff>
    </xdr:from>
    <xdr:to>
      <xdr:col>10</xdr:col>
      <xdr:colOff>9525</xdr:colOff>
      <xdr:row>36</xdr:row>
      <xdr:rowOff>114299</xdr:rowOff>
    </xdr:to>
    <xdr:sp macro="" textlink="">
      <xdr:nvSpPr>
        <xdr:cNvPr id="232" name="Line 313"/>
        <xdr:cNvSpPr>
          <a:spLocks noChangeShapeType="1"/>
        </xdr:cNvSpPr>
      </xdr:nvSpPr>
      <xdr:spPr bwMode="auto">
        <a:xfrm>
          <a:off x="6305550" y="6305549"/>
          <a:ext cx="9525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685800</xdr:colOff>
      <xdr:row>26</xdr:row>
      <xdr:rowOff>95249</xdr:rowOff>
    </xdr:from>
    <xdr:to>
      <xdr:col>10</xdr:col>
      <xdr:colOff>0</xdr:colOff>
      <xdr:row>28</xdr:row>
      <xdr:rowOff>66674</xdr:rowOff>
    </xdr:to>
    <xdr:sp macro="" textlink="">
      <xdr:nvSpPr>
        <xdr:cNvPr id="233" name="Line 313"/>
        <xdr:cNvSpPr>
          <a:spLocks noChangeShapeType="1"/>
        </xdr:cNvSpPr>
      </xdr:nvSpPr>
      <xdr:spPr bwMode="auto">
        <a:xfrm>
          <a:off x="6296025" y="4810124"/>
          <a:ext cx="9525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161925</xdr:rowOff>
    </xdr:from>
    <xdr:to>
      <xdr:col>10</xdr:col>
      <xdr:colOff>57150</xdr:colOff>
      <xdr:row>24</xdr:row>
      <xdr:rowOff>95250</xdr:rowOff>
    </xdr:to>
    <xdr:sp macro="" textlink="">
      <xdr:nvSpPr>
        <xdr:cNvPr id="234" name="AutoShape 147"/>
        <xdr:cNvSpPr>
          <a:spLocks noChangeArrowheads="1"/>
        </xdr:cNvSpPr>
      </xdr:nvSpPr>
      <xdr:spPr bwMode="auto">
        <a:xfrm>
          <a:off x="6238875" y="4333875"/>
          <a:ext cx="12382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21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235" name="Freeform 157"/>
        <xdr:cNvSpPr>
          <a:spLocks/>
        </xdr:cNvSpPr>
      </xdr:nvSpPr>
      <xdr:spPr bwMode="auto">
        <a:xfrm>
          <a:off x="5838825" y="3810000"/>
          <a:ext cx="466725" cy="542925"/>
        </a:xfrm>
        <a:custGeom>
          <a:avLst/>
          <a:gdLst>
            <a:gd name="T0" fmla="*/ 2147483647 w 55"/>
            <a:gd name="T1" fmla="*/ 2147483647 h 54"/>
            <a:gd name="T2" fmla="*/ 2147483647 w 55"/>
            <a:gd name="T3" fmla="*/ 0 h 54"/>
            <a:gd name="T4" fmla="*/ 0 w 55"/>
            <a:gd name="T5" fmla="*/ 0 h 54"/>
            <a:gd name="T6" fmla="*/ 0 60000 65536"/>
            <a:gd name="T7" fmla="*/ 0 60000 65536"/>
            <a:gd name="T8" fmla="*/ 0 60000 65536"/>
            <a:gd name="T9" fmla="*/ 0 w 55"/>
            <a:gd name="T10" fmla="*/ 0 h 54"/>
            <a:gd name="T11" fmla="*/ 55 w 5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54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409575</xdr:colOff>
      <xdr:row>21</xdr:row>
      <xdr:rowOff>0</xdr:rowOff>
    </xdr:to>
    <xdr:sp macro="" textlink="">
      <xdr:nvSpPr>
        <xdr:cNvPr id="236" name="Freeform 158"/>
        <xdr:cNvSpPr>
          <a:spLocks/>
        </xdr:cNvSpPr>
      </xdr:nvSpPr>
      <xdr:spPr bwMode="auto">
        <a:xfrm>
          <a:off x="6172200" y="3448050"/>
          <a:ext cx="542925" cy="361950"/>
        </a:xfrm>
        <a:custGeom>
          <a:avLst/>
          <a:gdLst>
            <a:gd name="T0" fmla="*/ 0 w 64"/>
            <a:gd name="T1" fmla="*/ 0 h 36"/>
            <a:gd name="T2" fmla="*/ 2147483647 w 64"/>
            <a:gd name="T3" fmla="*/ 2147483647 h 36"/>
            <a:gd name="T4" fmla="*/ 2147483647 w 64"/>
            <a:gd name="T5" fmla="*/ 2147483647 h 36"/>
            <a:gd name="T6" fmla="*/ 2147483647 w 64"/>
            <a:gd name="T7" fmla="*/ 2147483647 h 36"/>
            <a:gd name="T8" fmla="*/ 2147483647 w 64"/>
            <a:gd name="T9" fmla="*/ 2147483647 h 36"/>
            <a:gd name="T10" fmla="*/ 2147483647 w 64"/>
            <a:gd name="T11" fmla="*/ 2147483647 h 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64"/>
            <a:gd name="T19" fmla="*/ 0 h 36"/>
            <a:gd name="T20" fmla="*/ 64 w 64"/>
            <a:gd name="T21" fmla="*/ 36 h 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64" h="36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638175</xdr:colOff>
      <xdr:row>22</xdr:row>
      <xdr:rowOff>95250</xdr:rowOff>
    </xdr:from>
    <xdr:to>
      <xdr:col>9</xdr:col>
      <xdr:colOff>676275</xdr:colOff>
      <xdr:row>23</xdr:row>
      <xdr:rowOff>161925</xdr:rowOff>
    </xdr:to>
    <xdr:sp macro="" textlink="">
      <xdr:nvSpPr>
        <xdr:cNvPr id="237" name="Freeform 159"/>
        <xdr:cNvSpPr>
          <a:spLocks/>
        </xdr:cNvSpPr>
      </xdr:nvSpPr>
      <xdr:spPr bwMode="auto">
        <a:xfrm>
          <a:off x="6248400" y="4086225"/>
          <a:ext cx="38100" cy="247650"/>
        </a:xfrm>
        <a:custGeom>
          <a:avLst/>
          <a:gdLst>
            <a:gd name="T0" fmla="*/ 0 w 4"/>
            <a:gd name="T1" fmla="*/ 0 h 26"/>
            <a:gd name="T2" fmla="*/ 2147483647 w 4"/>
            <a:gd name="T3" fmla="*/ 2147483647 h 26"/>
            <a:gd name="T4" fmla="*/ 2147483647 w 4"/>
            <a:gd name="T5" fmla="*/ 2147483647 h 26"/>
            <a:gd name="T6" fmla="*/ 0 w 4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26"/>
            <a:gd name="T14" fmla="*/ 4 w 4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26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22</xdr:row>
      <xdr:rowOff>95250</xdr:rowOff>
    </xdr:from>
    <xdr:to>
      <xdr:col>10</xdr:col>
      <xdr:colOff>57150</xdr:colOff>
      <xdr:row>23</xdr:row>
      <xdr:rowOff>161925</xdr:rowOff>
    </xdr:to>
    <xdr:sp macro="" textlink="">
      <xdr:nvSpPr>
        <xdr:cNvPr id="238" name="Freeform 160"/>
        <xdr:cNvSpPr>
          <a:spLocks/>
        </xdr:cNvSpPr>
      </xdr:nvSpPr>
      <xdr:spPr bwMode="auto">
        <a:xfrm flipH="1">
          <a:off x="6324600" y="4086225"/>
          <a:ext cx="38100" cy="247650"/>
        </a:xfrm>
        <a:custGeom>
          <a:avLst/>
          <a:gdLst>
            <a:gd name="T0" fmla="*/ 0 w 4"/>
            <a:gd name="T1" fmla="*/ 0 h 26"/>
            <a:gd name="T2" fmla="*/ 2147483647 w 4"/>
            <a:gd name="T3" fmla="*/ 2147483647 h 26"/>
            <a:gd name="T4" fmla="*/ 2147483647 w 4"/>
            <a:gd name="T5" fmla="*/ 2147483647 h 26"/>
            <a:gd name="T6" fmla="*/ 0 w 4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26"/>
            <a:gd name="T14" fmla="*/ 4 w 4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26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638175</xdr:colOff>
      <xdr:row>20</xdr:row>
      <xdr:rowOff>104775</xdr:rowOff>
    </xdr:from>
    <xdr:to>
      <xdr:col>10</xdr:col>
      <xdr:colOff>47625</xdr:colOff>
      <xdr:row>21</xdr:row>
      <xdr:rowOff>47625</xdr:rowOff>
    </xdr:to>
    <xdr:sp macro="" textlink="">
      <xdr:nvSpPr>
        <xdr:cNvPr id="239" name="Oval 161"/>
        <xdr:cNvSpPr>
          <a:spLocks noChangeArrowheads="1"/>
        </xdr:cNvSpPr>
      </xdr:nvSpPr>
      <xdr:spPr bwMode="auto">
        <a:xfrm>
          <a:off x="6248400" y="3733800"/>
          <a:ext cx="104775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22</xdr:row>
      <xdr:rowOff>123825</xdr:rowOff>
    </xdr:from>
    <xdr:to>
      <xdr:col>9</xdr:col>
      <xdr:colOff>666750</xdr:colOff>
      <xdr:row>23</xdr:row>
      <xdr:rowOff>9525</xdr:rowOff>
    </xdr:to>
    <xdr:sp macro="" textlink="">
      <xdr:nvSpPr>
        <xdr:cNvPr id="240" name="Freeform 162"/>
        <xdr:cNvSpPr>
          <a:spLocks/>
        </xdr:cNvSpPr>
      </xdr:nvSpPr>
      <xdr:spPr bwMode="auto">
        <a:xfrm>
          <a:off x="5981700" y="4114800"/>
          <a:ext cx="295275" cy="66675"/>
        </a:xfrm>
        <a:custGeom>
          <a:avLst/>
          <a:gdLst>
            <a:gd name="T0" fmla="*/ 0 w 33"/>
            <a:gd name="T1" fmla="*/ 0 h 5"/>
            <a:gd name="T2" fmla="*/ 2147483647 w 33"/>
            <a:gd name="T3" fmla="*/ 2147483647 h 5"/>
            <a:gd name="T4" fmla="*/ 2147483647 w 33"/>
            <a:gd name="T5" fmla="*/ 2147483647 h 5"/>
            <a:gd name="T6" fmla="*/ 2147483647 w 33"/>
            <a:gd name="T7" fmla="*/ 2147483647 h 5"/>
            <a:gd name="T8" fmla="*/ 2147483647 w 33"/>
            <a:gd name="T9" fmla="*/ 2147483647 h 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3"/>
            <a:gd name="T16" fmla="*/ 0 h 5"/>
            <a:gd name="T17" fmla="*/ 33 w 33"/>
            <a:gd name="T18" fmla="*/ 5 h 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3" h="5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371475</xdr:colOff>
      <xdr:row>23</xdr:row>
      <xdr:rowOff>47625</xdr:rowOff>
    </xdr:from>
    <xdr:to>
      <xdr:col>9</xdr:col>
      <xdr:colOff>657225</xdr:colOff>
      <xdr:row>23</xdr:row>
      <xdr:rowOff>95250</xdr:rowOff>
    </xdr:to>
    <xdr:sp macro="" textlink="">
      <xdr:nvSpPr>
        <xdr:cNvPr id="241" name="Freeform 163"/>
        <xdr:cNvSpPr>
          <a:spLocks/>
        </xdr:cNvSpPr>
      </xdr:nvSpPr>
      <xdr:spPr bwMode="auto">
        <a:xfrm>
          <a:off x="5981700" y="4219575"/>
          <a:ext cx="285750" cy="47625"/>
        </a:xfrm>
        <a:custGeom>
          <a:avLst/>
          <a:gdLst>
            <a:gd name="T0" fmla="*/ 0 w 33"/>
            <a:gd name="T1" fmla="*/ 0 h 5"/>
            <a:gd name="T2" fmla="*/ 2147483647 w 33"/>
            <a:gd name="T3" fmla="*/ 2147483647 h 5"/>
            <a:gd name="T4" fmla="*/ 2147483647 w 33"/>
            <a:gd name="T5" fmla="*/ 2147483647 h 5"/>
            <a:gd name="T6" fmla="*/ 2147483647 w 33"/>
            <a:gd name="T7" fmla="*/ 2147483647 h 5"/>
            <a:gd name="T8" fmla="*/ 2147483647 w 33"/>
            <a:gd name="T9" fmla="*/ 2147483647 h 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3"/>
            <a:gd name="T16" fmla="*/ 0 h 5"/>
            <a:gd name="T17" fmla="*/ 33 w 33"/>
            <a:gd name="T18" fmla="*/ 5 h 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3" h="5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9</xdr:col>
      <xdr:colOff>657225</xdr:colOff>
      <xdr:row>23</xdr:row>
      <xdr:rowOff>47625</xdr:rowOff>
    </xdr:to>
    <xdr:sp macro="" textlink="">
      <xdr:nvSpPr>
        <xdr:cNvPr id="242" name="Freeform 164"/>
        <xdr:cNvSpPr>
          <a:spLocks/>
        </xdr:cNvSpPr>
      </xdr:nvSpPr>
      <xdr:spPr bwMode="auto">
        <a:xfrm>
          <a:off x="5981700" y="4171950"/>
          <a:ext cx="285750" cy="47625"/>
        </a:xfrm>
        <a:custGeom>
          <a:avLst/>
          <a:gdLst>
            <a:gd name="T0" fmla="*/ 0 w 33"/>
            <a:gd name="T1" fmla="*/ 0 h 5"/>
            <a:gd name="T2" fmla="*/ 2147483647 w 33"/>
            <a:gd name="T3" fmla="*/ 2147483647 h 5"/>
            <a:gd name="T4" fmla="*/ 2147483647 w 33"/>
            <a:gd name="T5" fmla="*/ 2147483647 h 5"/>
            <a:gd name="T6" fmla="*/ 2147483647 w 33"/>
            <a:gd name="T7" fmla="*/ 2147483647 h 5"/>
            <a:gd name="T8" fmla="*/ 2147483647 w 33"/>
            <a:gd name="T9" fmla="*/ 2147483647 h 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3"/>
            <a:gd name="T16" fmla="*/ 0 h 5"/>
            <a:gd name="T17" fmla="*/ 33 w 33"/>
            <a:gd name="T18" fmla="*/ 5 h 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3" h="5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22</xdr:row>
      <xdr:rowOff>142875</xdr:rowOff>
    </xdr:from>
    <xdr:to>
      <xdr:col>10</xdr:col>
      <xdr:colOff>333375</xdr:colOff>
      <xdr:row>23</xdr:row>
      <xdr:rowOff>19050</xdr:rowOff>
    </xdr:to>
    <xdr:sp macro="" textlink="">
      <xdr:nvSpPr>
        <xdr:cNvPr id="243" name="Freeform 165"/>
        <xdr:cNvSpPr>
          <a:spLocks/>
        </xdr:cNvSpPr>
      </xdr:nvSpPr>
      <xdr:spPr bwMode="auto">
        <a:xfrm>
          <a:off x="6324600" y="4133850"/>
          <a:ext cx="314325" cy="57150"/>
        </a:xfrm>
        <a:custGeom>
          <a:avLst/>
          <a:gdLst>
            <a:gd name="T0" fmla="*/ 0 w 36"/>
            <a:gd name="T1" fmla="*/ 2147483647 h 4"/>
            <a:gd name="T2" fmla="*/ 2147483647 w 36"/>
            <a:gd name="T3" fmla="*/ 0 h 4"/>
            <a:gd name="T4" fmla="*/ 2147483647 w 36"/>
            <a:gd name="T5" fmla="*/ 2147483647 h 4"/>
            <a:gd name="T6" fmla="*/ 2147483647 w 36"/>
            <a:gd name="T7" fmla="*/ 0 h 4"/>
            <a:gd name="T8" fmla="*/ 2147483647 w 36"/>
            <a:gd name="T9" fmla="*/ 2147483647 h 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6"/>
            <a:gd name="T16" fmla="*/ 0 h 4"/>
            <a:gd name="T17" fmla="*/ 36 w 36"/>
            <a:gd name="T18" fmla="*/ 4 h 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6" h="4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23</xdr:row>
      <xdr:rowOff>66675</xdr:rowOff>
    </xdr:from>
    <xdr:to>
      <xdr:col>10</xdr:col>
      <xdr:colOff>323850</xdr:colOff>
      <xdr:row>23</xdr:row>
      <xdr:rowOff>104775</xdr:rowOff>
    </xdr:to>
    <xdr:sp macro="" textlink="">
      <xdr:nvSpPr>
        <xdr:cNvPr id="244" name="Freeform 166"/>
        <xdr:cNvSpPr>
          <a:spLocks/>
        </xdr:cNvSpPr>
      </xdr:nvSpPr>
      <xdr:spPr bwMode="auto">
        <a:xfrm>
          <a:off x="6324600" y="4238625"/>
          <a:ext cx="304800" cy="38100"/>
        </a:xfrm>
        <a:custGeom>
          <a:avLst/>
          <a:gdLst>
            <a:gd name="T0" fmla="*/ 0 w 36"/>
            <a:gd name="T1" fmla="*/ 2147483647 h 4"/>
            <a:gd name="T2" fmla="*/ 2147483647 w 36"/>
            <a:gd name="T3" fmla="*/ 0 h 4"/>
            <a:gd name="T4" fmla="*/ 2147483647 w 36"/>
            <a:gd name="T5" fmla="*/ 2147483647 h 4"/>
            <a:gd name="T6" fmla="*/ 2147483647 w 36"/>
            <a:gd name="T7" fmla="*/ 0 h 4"/>
            <a:gd name="T8" fmla="*/ 2147483647 w 36"/>
            <a:gd name="T9" fmla="*/ 2147483647 h 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6"/>
            <a:gd name="T16" fmla="*/ 0 h 4"/>
            <a:gd name="T17" fmla="*/ 36 w 36"/>
            <a:gd name="T18" fmla="*/ 4 h 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6" h="4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323850</xdr:colOff>
      <xdr:row>23</xdr:row>
      <xdr:rowOff>57150</xdr:rowOff>
    </xdr:to>
    <xdr:sp macro="" textlink="">
      <xdr:nvSpPr>
        <xdr:cNvPr id="245" name="Freeform 167"/>
        <xdr:cNvSpPr>
          <a:spLocks/>
        </xdr:cNvSpPr>
      </xdr:nvSpPr>
      <xdr:spPr bwMode="auto">
        <a:xfrm>
          <a:off x="6324600" y="4191000"/>
          <a:ext cx="304800" cy="38100"/>
        </a:xfrm>
        <a:custGeom>
          <a:avLst/>
          <a:gdLst>
            <a:gd name="T0" fmla="*/ 0 w 36"/>
            <a:gd name="T1" fmla="*/ 2147483647 h 4"/>
            <a:gd name="T2" fmla="*/ 2147483647 w 36"/>
            <a:gd name="T3" fmla="*/ 0 h 4"/>
            <a:gd name="T4" fmla="*/ 2147483647 w 36"/>
            <a:gd name="T5" fmla="*/ 2147483647 h 4"/>
            <a:gd name="T6" fmla="*/ 2147483647 w 36"/>
            <a:gd name="T7" fmla="*/ 0 h 4"/>
            <a:gd name="T8" fmla="*/ 2147483647 w 36"/>
            <a:gd name="T9" fmla="*/ 2147483647 h 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6"/>
            <a:gd name="T16" fmla="*/ 0 h 4"/>
            <a:gd name="T17" fmla="*/ 36 w 36"/>
            <a:gd name="T18" fmla="*/ 4 h 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6" h="4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161925</xdr:rowOff>
    </xdr:from>
    <xdr:to>
      <xdr:col>10</xdr:col>
      <xdr:colOff>57150</xdr:colOff>
      <xdr:row>24</xdr:row>
      <xdr:rowOff>95250</xdr:rowOff>
    </xdr:to>
    <xdr:sp macro="" textlink="">
      <xdr:nvSpPr>
        <xdr:cNvPr id="246" name="AutoShape 228"/>
        <xdr:cNvSpPr>
          <a:spLocks noChangeArrowheads="1"/>
        </xdr:cNvSpPr>
      </xdr:nvSpPr>
      <xdr:spPr bwMode="auto">
        <a:xfrm>
          <a:off x="6238875" y="4333875"/>
          <a:ext cx="12382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21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247" name="Freeform 238"/>
        <xdr:cNvSpPr>
          <a:spLocks/>
        </xdr:cNvSpPr>
      </xdr:nvSpPr>
      <xdr:spPr bwMode="auto">
        <a:xfrm>
          <a:off x="5838825" y="3810000"/>
          <a:ext cx="466725" cy="542925"/>
        </a:xfrm>
        <a:custGeom>
          <a:avLst/>
          <a:gdLst>
            <a:gd name="T0" fmla="*/ 2147483647 w 55"/>
            <a:gd name="T1" fmla="*/ 2147483647 h 54"/>
            <a:gd name="T2" fmla="*/ 2147483647 w 55"/>
            <a:gd name="T3" fmla="*/ 0 h 54"/>
            <a:gd name="T4" fmla="*/ 0 w 55"/>
            <a:gd name="T5" fmla="*/ 0 h 54"/>
            <a:gd name="T6" fmla="*/ 0 60000 65536"/>
            <a:gd name="T7" fmla="*/ 0 60000 65536"/>
            <a:gd name="T8" fmla="*/ 0 60000 65536"/>
            <a:gd name="T9" fmla="*/ 0 w 55"/>
            <a:gd name="T10" fmla="*/ 0 h 54"/>
            <a:gd name="T11" fmla="*/ 55 w 5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54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409575</xdr:colOff>
      <xdr:row>21</xdr:row>
      <xdr:rowOff>0</xdr:rowOff>
    </xdr:to>
    <xdr:sp macro="" textlink="">
      <xdr:nvSpPr>
        <xdr:cNvPr id="248" name="Freeform 239"/>
        <xdr:cNvSpPr>
          <a:spLocks/>
        </xdr:cNvSpPr>
      </xdr:nvSpPr>
      <xdr:spPr bwMode="auto">
        <a:xfrm>
          <a:off x="6172200" y="3448050"/>
          <a:ext cx="542925" cy="361950"/>
        </a:xfrm>
        <a:custGeom>
          <a:avLst/>
          <a:gdLst>
            <a:gd name="T0" fmla="*/ 0 w 64"/>
            <a:gd name="T1" fmla="*/ 0 h 36"/>
            <a:gd name="T2" fmla="*/ 2147483647 w 64"/>
            <a:gd name="T3" fmla="*/ 2147483647 h 36"/>
            <a:gd name="T4" fmla="*/ 2147483647 w 64"/>
            <a:gd name="T5" fmla="*/ 2147483647 h 36"/>
            <a:gd name="T6" fmla="*/ 2147483647 w 64"/>
            <a:gd name="T7" fmla="*/ 2147483647 h 36"/>
            <a:gd name="T8" fmla="*/ 2147483647 w 64"/>
            <a:gd name="T9" fmla="*/ 2147483647 h 36"/>
            <a:gd name="T10" fmla="*/ 2147483647 w 64"/>
            <a:gd name="T11" fmla="*/ 2147483647 h 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64"/>
            <a:gd name="T19" fmla="*/ 0 h 36"/>
            <a:gd name="T20" fmla="*/ 64 w 64"/>
            <a:gd name="T21" fmla="*/ 36 h 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64" h="36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638175</xdr:colOff>
      <xdr:row>22</xdr:row>
      <xdr:rowOff>95250</xdr:rowOff>
    </xdr:from>
    <xdr:to>
      <xdr:col>9</xdr:col>
      <xdr:colOff>676275</xdr:colOff>
      <xdr:row>23</xdr:row>
      <xdr:rowOff>161925</xdr:rowOff>
    </xdr:to>
    <xdr:sp macro="" textlink="">
      <xdr:nvSpPr>
        <xdr:cNvPr id="249" name="Freeform 240"/>
        <xdr:cNvSpPr>
          <a:spLocks/>
        </xdr:cNvSpPr>
      </xdr:nvSpPr>
      <xdr:spPr bwMode="auto">
        <a:xfrm>
          <a:off x="6248400" y="4086225"/>
          <a:ext cx="38100" cy="247650"/>
        </a:xfrm>
        <a:custGeom>
          <a:avLst/>
          <a:gdLst>
            <a:gd name="T0" fmla="*/ 0 w 4"/>
            <a:gd name="T1" fmla="*/ 0 h 26"/>
            <a:gd name="T2" fmla="*/ 2147483647 w 4"/>
            <a:gd name="T3" fmla="*/ 2147483647 h 26"/>
            <a:gd name="T4" fmla="*/ 2147483647 w 4"/>
            <a:gd name="T5" fmla="*/ 2147483647 h 26"/>
            <a:gd name="T6" fmla="*/ 0 w 4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26"/>
            <a:gd name="T14" fmla="*/ 4 w 4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26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22</xdr:row>
      <xdr:rowOff>95250</xdr:rowOff>
    </xdr:from>
    <xdr:to>
      <xdr:col>10</xdr:col>
      <xdr:colOff>57150</xdr:colOff>
      <xdr:row>23</xdr:row>
      <xdr:rowOff>161925</xdr:rowOff>
    </xdr:to>
    <xdr:sp macro="" textlink="">
      <xdr:nvSpPr>
        <xdr:cNvPr id="250" name="Freeform 241"/>
        <xdr:cNvSpPr>
          <a:spLocks/>
        </xdr:cNvSpPr>
      </xdr:nvSpPr>
      <xdr:spPr bwMode="auto">
        <a:xfrm flipH="1">
          <a:off x="6324600" y="4086225"/>
          <a:ext cx="38100" cy="247650"/>
        </a:xfrm>
        <a:custGeom>
          <a:avLst/>
          <a:gdLst>
            <a:gd name="T0" fmla="*/ 0 w 4"/>
            <a:gd name="T1" fmla="*/ 0 h 26"/>
            <a:gd name="T2" fmla="*/ 2147483647 w 4"/>
            <a:gd name="T3" fmla="*/ 2147483647 h 26"/>
            <a:gd name="T4" fmla="*/ 2147483647 w 4"/>
            <a:gd name="T5" fmla="*/ 2147483647 h 26"/>
            <a:gd name="T6" fmla="*/ 0 w 4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26"/>
            <a:gd name="T14" fmla="*/ 4 w 4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26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638175</xdr:colOff>
      <xdr:row>20</xdr:row>
      <xdr:rowOff>104775</xdr:rowOff>
    </xdr:from>
    <xdr:to>
      <xdr:col>10</xdr:col>
      <xdr:colOff>47625</xdr:colOff>
      <xdr:row>21</xdr:row>
      <xdr:rowOff>47625</xdr:rowOff>
    </xdr:to>
    <xdr:sp macro="" textlink="">
      <xdr:nvSpPr>
        <xdr:cNvPr id="251" name="Oval 242"/>
        <xdr:cNvSpPr>
          <a:spLocks noChangeArrowheads="1"/>
        </xdr:cNvSpPr>
      </xdr:nvSpPr>
      <xdr:spPr bwMode="auto">
        <a:xfrm>
          <a:off x="6248400" y="3733800"/>
          <a:ext cx="104775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628650</xdr:colOff>
      <xdr:row>23</xdr:row>
      <xdr:rowOff>161925</xdr:rowOff>
    </xdr:from>
    <xdr:to>
      <xdr:col>10</xdr:col>
      <xdr:colOff>57150</xdr:colOff>
      <xdr:row>24</xdr:row>
      <xdr:rowOff>95250</xdr:rowOff>
    </xdr:to>
    <xdr:sp macro="" textlink="">
      <xdr:nvSpPr>
        <xdr:cNvPr id="252" name="AutoShape 311"/>
        <xdr:cNvSpPr>
          <a:spLocks noChangeArrowheads="1"/>
        </xdr:cNvSpPr>
      </xdr:nvSpPr>
      <xdr:spPr bwMode="auto">
        <a:xfrm>
          <a:off x="6238875" y="4333875"/>
          <a:ext cx="12382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21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253" name="Freeform 321"/>
        <xdr:cNvSpPr>
          <a:spLocks/>
        </xdr:cNvSpPr>
      </xdr:nvSpPr>
      <xdr:spPr bwMode="auto">
        <a:xfrm>
          <a:off x="5838825" y="3810000"/>
          <a:ext cx="466725" cy="542925"/>
        </a:xfrm>
        <a:custGeom>
          <a:avLst/>
          <a:gdLst>
            <a:gd name="T0" fmla="*/ 2147483647 w 55"/>
            <a:gd name="T1" fmla="*/ 2147483647 h 54"/>
            <a:gd name="T2" fmla="*/ 2147483647 w 55"/>
            <a:gd name="T3" fmla="*/ 0 h 54"/>
            <a:gd name="T4" fmla="*/ 0 w 55"/>
            <a:gd name="T5" fmla="*/ 0 h 54"/>
            <a:gd name="T6" fmla="*/ 0 60000 65536"/>
            <a:gd name="T7" fmla="*/ 0 60000 65536"/>
            <a:gd name="T8" fmla="*/ 0 60000 65536"/>
            <a:gd name="T9" fmla="*/ 0 w 55"/>
            <a:gd name="T10" fmla="*/ 0 h 54"/>
            <a:gd name="T11" fmla="*/ 55 w 5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54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409575</xdr:colOff>
      <xdr:row>21</xdr:row>
      <xdr:rowOff>0</xdr:rowOff>
    </xdr:to>
    <xdr:sp macro="" textlink="">
      <xdr:nvSpPr>
        <xdr:cNvPr id="254" name="Freeform 322"/>
        <xdr:cNvSpPr>
          <a:spLocks/>
        </xdr:cNvSpPr>
      </xdr:nvSpPr>
      <xdr:spPr bwMode="auto">
        <a:xfrm>
          <a:off x="6172200" y="3448050"/>
          <a:ext cx="542925" cy="361950"/>
        </a:xfrm>
        <a:custGeom>
          <a:avLst/>
          <a:gdLst>
            <a:gd name="T0" fmla="*/ 0 w 64"/>
            <a:gd name="T1" fmla="*/ 0 h 36"/>
            <a:gd name="T2" fmla="*/ 2147483647 w 64"/>
            <a:gd name="T3" fmla="*/ 2147483647 h 36"/>
            <a:gd name="T4" fmla="*/ 2147483647 w 64"/>
            <a:gd name="T5" fmla="*/ 2147483647 h 36"/>
            <a:gd name="T6" fmla="*/ 2147483647 w 64"/>
            <a:gd name="T7" fmla="*/ 2147483647 h 36"/>
            <a:gd name="T8" fmla="*/ 2147483647 w 64"/>
            <a:gd name="T9" fmla="*/ 2147483647 h 36"/>
            <a:gd name="T10" fmla="*/ 2147483647 w 64"/>
            <a:gd name="T11" fmla="*/ 2147483647 h 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64"/>
            <a:gd name="T19" fmla="*/ 0 h 36"/>
            <a:gd name="T20" fmla="*/ 64 w 64"/>
            <a:gd name="T21" fmla="*/ 36 h 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64" h="36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638175</xdr:colOff>
      <xdr:row>22</xdr:row>
      <xdr:rowOff>95250</xdr:rowOff>
    </xdr:from>
    <xdr:to>
      <xdr:col>9</xdr:col>
      <xdr:colOff>676275</xdr:colOff>
      <xdr:row>23</xdr:row>
      <xdr:rowOff>161925</xdr:rowOff>
    </xdr:to>
    <xdr:sp macro="" textlink="">
      <xdr:nvSpPr>
        <xdr:cNvPr id="255" name="Freeform 323"/>
        <xdr:cNvSpPr>
          <a:spLocks/>
        </xdr:cNvSpPr>
      </xdr:nvSpPr>
      <xdr:spPr bwMode="auto">
        <a:xfrm>
          <a:off x="6248400" y="4086225"/>
          <a:ext cx="38100" cy="247650"/>
        </a:xfrm>
        <a:custGeom>
          <a:avLst/>
          <a:gdLst>
            <a:gd name="T0" fmla="*/ 0 w 4"/>
            <a:gd name="T1" fmla="*/ 0 h 26"/>
            <a:gd name="T2" fmla="*/ 2147483647 w 4"/>
            <a:gd name="T3" fmla="*/ 2147483647 h 26"/>
            <a:gd name="T4" fmla="*/ 2147483647 w 4"/>
            <a:gd name="T5" fmla="*/ 2147483647 h 26"/>
            <a:gd name="T6" fmla="*/ 0 w 4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26"/>
            <a:gd name="T14" fmla="*/ 4 w 4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26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22</xdr:row>
      <xdr:rowOff>95250</xdr:rowOff>
    </xdr:from>
    <xdr:to>
      <xdr:col>10</xdr:col>
      <xdr:colOff>57150</xdr:colOff>
      <xdr:row>23</xdr:row>
      <xdr:rowOff>161925</xdr:rowOff>
    </xdr:to>
    <xdr:sp macro="" textlink="">
      <xdr:nvSpPr>
        <xdr:cNvPr id="256" name="Freeform 324"/>
        <xdr:cNvSpPr>
          <a:spLocks/>
        </xdr:cNvSpPr>
      </xdr:nvSpPr>
      <xdr:spPr bwMode="auto">
        <a:xfrm flipH="1">
          <a:off x="6324600" y="4086225"/>
          <a:ext cx="38100" cy="247650"/>
        </a:xfrm>
        <a:custGeom>
          <a:avLst/>
          <a:gdLst>
            <a:gd name="T0" fmla="*/ 0 w 4"/>
            <a:gd name="T1" fmla="*/ 0 h 26"/>
            <a:gd name="T2" fmla="*/ 2147483647 w 4"/>
            <a:gd name="T3" fmla="*/ 2147483647 h 26"/>
            <a:gd name="T4" fmla="*/ 2147483647 w 4"/>
            <a:gd name="T5" fmla="*/ 2147483647 h 26"/>
            <a:gd name="T6" fmla="*/ 0 w 4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26"/>
            <a:gd name="T14" fmla="*/ 4 w 4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26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638175</xdr:colOff>
      <xdr:row>20</xdr:row>
      <xdr:rowOff>104775</xdr:rowOff>
    </xdr:from>
    <xdr:to>
      <xdr:col>10</xdr:col>
      <xdr:colOff>47625</xdr:colOff>
      <xdr:row>21</xdr:row>
      <xdr:rowOff>47625</xdr:rowOff>
    </xdr:to>
    <xdr:sp macro="" textlink="">
      <xdr:nvSpPr>
        <xdr:cNvPr id="257" name="Oval 325"/>
        <xdr:cNvSpPr>
          <a:spLocks noChangeArrowheads="1"/>
        </xdr:cNvSpPr>
      </xdr:nvSpPr>
      <xdr:spPr bwMode="auto">
        <a:xfrm>
          <a:off x="6248400" y="3733800"/>
          <a:ext cx="104775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400050</xdr:colOff>
      <xdr:row>16</xdr:row>
      <xdr:rowOff>19050</xdr:rowOff>
    </xdr:to>
    <xdr:sp macro="" textlink="">
      <xdr:nvSpPr>
        <xdr:cNvPr id="258" name="Freeform 168"/>
        <xdr:cNvSpPr>
          <a:spLocks/>
        </xdr:cNvSpPr>
      </xdr:nvSpPr>
      <xdr:spPr bwMode="auto">
        <a:xfrm>
          <a:off x="6305550" y="2362200"/>
          <a:ext cx="400050" cy="561975"/>
        </a:xfrm>
        <a:custGeom>
          <a:avLst/>
          <a:gdLst>
            <a:gd name="T0" fmla="*/ 0 w 46"/>
            <a:gd name="T1" fmla="*/ 2147483647 h 55"/>
            <a:gd name="T2" fmla="*/ 0 w 46"/>
            <a:gd name="T3" fmla="*/ 0 h 55"/>
            <a:gd name="T4" fmla="*/ 2147483647 w 46"/>
            <a:gd name="T5" fmla="*/ 2147483647 h 55"/>
            <a:gd name="T6" fmla="*/ 0 60000 65536"/>
            <a:gd name="T7" fmla="*/ 0 60000 65536"/>
            <a:gd name="T8" fmla="*/ 0 60000 65536"/>
            <a:gd name="T9" fmla="*/ 0 w 46"/>
            <a:gd name="T10" fmla="*/ 0 h 55"/>
            <a:gd name="T11" fmla="*/ 46 w 4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5">
              <a:moveTo>
                <a:pt x="0" y="55"/>
              </a:moveTo>
              <a:lnTo>
                <a:pt x="0" y="0"/>
              </a:lnTo>
              <a:lnTo>
                <a:pt x="46" y="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638175</xdr:colOff>
      <xdr:row>12</xdr:row>
      <xdr:rowOff>95250</xdr:rowOff>
    </xdr:from>
    <xdr:to>
      <xdr:col>10</xdr:col>
      <xdr:colOff>57150</xdr:colOff>
      <xdr:row>13</xdr:row>
      <xdr:rowOff>57150</xdr:rowOff>
    </xdr:to>
    <xdr:sp macro="" textlink="">
      <xdr:nvSpPr>
        <xdr:cNvPr id="259" name="Oval 170"/>
        <xdr:cNvSpPr>
          <a:spLocks noChangeArrowheads="1"/>
        </xdr:cNvSpPr>
      </xdr:nvSpPr>
      <xdr:spPr bwMode="auto">
        <a:xfrm>
          <a:off x="6248400" y="2276475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676275</xdr:colOff>
      <xdr:row>10</xdr:row>
      <xdr:rowOff>133350</xdr:rowOff>
    </xdr:from>
    <xdr:to>
      <xdr:col>9</xdr:col>
      <xdr:colOff>676275</xdr:colOff>
      <xdr:row>12</xdr:row>
      <xdr:rowOff>95250</xdr:rowOff>
    </xdr:to>
    <xdr:sp macro="" textlink="">
      <xdr:nvSpPr>
        <xdr:cNvPr id="260" name="Line 333"/>
        <xdr:cNvSpPr>
          <a:spLocks noChangeShapeType="1"/>
        </xdr:cNvSpPr>
      </xdr:nvSpPr>
      <xdr:spPr bwMode="auto">
        <a:xfrm flipV="1">
          <a:off x="6286500" y="195262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295275</xdr:colOff>
      <xdr:row>5</xdr:row>
      <xdr:rowOff>95250</xdr:rowOff>
    </xdr:from>
    <xdr:to>
      <xdr:col>10</xdr:col>
      <xdr:colOff>0</xdr:colOff>
      <xdr:row>8</xdr:row>
      <xdr:rowOff>9525</xdr:rowOff>
    </xdr:to>
    <xdr:sp macro="" textlink="">
      <xdr:nvSpPr>
        <xdr:cNvPr id="261" name="Freeform 171"/>
        <xdr:cNvSpPr>
          <a:spLocks/>
        </xdr:cNvSpPr>
      </xdr:nvSpPr>
      <xdr:spPr bwMode="auto">
        <a:xfrm>
          <a:off x="5905500" y="1009650"/>
          <a:ext cx="400050" cy="457200"/>
        </a:xfrm>
        <a:custGeom>
          <a:avLst/>
          <a:gdLst>
            <a:gd name="T0" fmla="*/ 2147483647 w 46"/>
            <a:gd name="T1" fmla="*/ 2147483647 h 45"/>
            <a:gd name="T2" fmla="*/ 2147483647 w 46"/>
            <a:gd name="T3" fmla="*/ 0 h 45"/>
            <a:gd name="T4" fmla="*/ 0 w 46"/>
            <a:gd name="T5" fmla="*/ 0 h 45"/>
            <a:gd name="T6" fmla="*/ 0 60000 65536"/>
            <a:gd name="T7" fmla="*/ 0 60000 65536"/>
            <a:gd name="T8" fmla="*/ 0 60000 65536"/>
            <a:gd name="T9" fmla="*/ 0 w 46"/>
            <a:gd name="T10" fmla="*/ 0 h 45"/>
            <a:gd name="T11" fmla="*/ 46 w 46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45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114300</xdr:colOff>
      <xdr:row>5</xdr:row>
      <xdr:rowOff>95250</xdr:rowOff>
    </xdr:to>
    <xdr:sp macro="" textlink="">
      <xdr:nvSpPr>
        <xdr:cNvPr id="262" name="Freeform 172"/>
        <xdr:cNvSpPr>
          <a:spLocks/>
        </xdr:cNvSpPr>
      </xdr:nvSpPr>
      <xdr:spPr bwMode="auto">
        <a:xfrm>
          <a:off x="6305550" y="552450"/>
          <a:ext cx="114300" cy="457200"/>
        </a:xfrm>
        <a:custGeom>
          <a:avLst/>
          <a:gdLst>
            <a:gd name="T0" fmla="*/ 0 w 13"/>
            <a:gd name="T1" fmla="*/ 2147483647 h 47"/>
            <a:gd name="T2" fmla="*/ 0 w 13"/>
            <a:gd name="T3" fmla="*/ 2147483647 h 47"/>
            <a:gd name="T4" fmla="*/ 2147483647 w 13"/>
            <a:gd name="T5" fmla="*/ 2147483647 h 47"/>
            <a:gd name="T6" fmla="*/ 2147483647 w 13"/>
            <a:gd name="T7" fmla="*/ 2147483647 h 47"/>
            <a:gd name="T8" fmla="*/ 2147483647 w 13"/>
            <a:gd name="T9" fmla="*/ 0 h 4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3"/>
            <a:gd name="T16" fmla="*/ 0 h 47"/>
            <a:gd name="T17" fmla="*/ 13 w 13"/>
            <a:gd name="T18" fmla="*/ 47 h 4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3" h="47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638175</xdr:colOff>
      <xdr:row>5</xdr:row>
      <xdr:rowOff>28575</xdr:rowOff>
    </xdr:from>
    <xdr:to>
      <xdr:col>10</xdr:col>
      <xdr:colOff>47625</xdr:colOff>
      <xdr:row>5</xdr:row>
      <xdr:rowOff>123825</xdr:rowOff>
    </xdr:to>
    <xdr:sp macro="" textlink="">
      <xdr:nvSpPr>
        <xdr:cNvPr id="263" name="Oval 173"/>
        <xdr:cNvSpPr>
          <a:spLocks noChangeArrowheads="1"/>
        </xdr:cNvSpPr>
      </xdr:nvSpPr>
      <xdr:spPr bwMode="auto">
        <a:xfrm>
          <a:off x="6248400" y="942975"/>
          <a:ext cx="104775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5</xdr:row>
      <xdr:rowOff>95250</xdr:rowOff>
    </xdr:from>
    <xdr:to>
      <xdr:col>10</xdr:col>
      <xdr:colOff>0</xdr:colOff>
      <xdr:row>8</xdr:row>
      <xdr:rowOff>9525</xdr:rowOff>
    </xdr:to>
    <xdr:sp macro="" textlink="">
      <xdr:nvSpPr>
        <xdr:cNvPr id="264" name="Freeform 252"/>
        <xdr:cNvSpPr>
          <a:spLocks/>
        </xdr:cNvSpPr>
      </xdr:nvSpPr>
      <xdr:spPr bwMode="auto">
        <a:xfrm>
          <a:off x="5905500" y="1009650"/>
          <a:ext cx="400050" cy="457200"/>
        </a:xfrm>
        <a:custGeom>
          <a:avLst/>
          <a:gdLst>
            <a:gd name="T0" fmla="*/ 2147483647 w 46"/>
            <a:gd name="T1" fmla="*/ 2147483647 h 45"/>
            <a:gd name="T2" fmla="*/ 2147483647 w 46"/>
            <a:gd name="T3" fmla="*/ 0 h 45"/>
            <a:gd name="T4" fmla="*/ 0 w 46"/>
            <a:gd name="T5" fmla="*/ 0 h 45"/>
            <a:gd name="T6" fmla="*/ 0 60000 65536"/>
            <a:gd name="T7" fmla="*/ 0 60000 65536"/>
            <a:gd name="T8" fmla="*/ 0 60000 65536"/>
            <a:gd name="T9" fmla="*/ 0 w 46"/>
            <a:gd name="T10" fmla="*/ 0 h 45"/>
            <a:gd name="T11" fmla="*/ 46 w 46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45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114300</xdr:colOff>
      <xdr:row>5</xdr:row>
      <xdr:rowOff>95250</xdr:rowOff>
    </xdr:to>
    <xdr:sp macro="" textlink="">
      <xdr:nvSpPr>
        <xdr:cNvPr id="265" name="Freeform 253"/>
        <xdr:cNvSpPr>
          <a:spLocks/>
        </xdr:cNvSpPr>
      </xdr:nvSpPr>
      <xdr:spPr bwMode="auto">
        <a:xfrm>
          <a:off x="6305550" y="552450"/>
          <a:ext cx="114300" cy="457200"/>
        </a:xfrm>
        <a:custGeom>
          <a:avLst/>
          <a:gdLst>
            <a:gd name="T0" fmla="*/ 0 w 13"/>
            <a:gd name="T1" fmla="*/ 2147483647 h 47"/>
            <a:gd name="T2" fmla="*/ 0 w 13"/>
            <a:gd name="T3" fmla="*/ 2147483647 h 47"/>
            <a:gd name="T4" fmla="*/ 2147483647 w 13"/>
            <a:gd name="T5" fmla="*/ 2147483647 h 47"/>
            <a:gd name="T6" fmla="*/ 2147483647 w 13"/>
            <a:gd name="T7" fmla="*/ 2147483647 h 47"/>
            <a:gd name="T8" fmla="*/ 2147483647 w 13"/>
            <a:gd name="T9" fmla="*/ 0 h 4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3"/>
            <a:gd name="T16" fmla="*/ 0 h 47"/>
            <a:gd name="T17" fmla="*/ 13 w 13"/>
            <a:gd name="T18" fmla="*/ 47 h 4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3" h="47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638175</xdr:colOff>
      <xdr:row>5</xdr:row>
      <xdr:rowOff>28575</xdr:rowOff>
    </xdr:from>
    <xdr:to>
      <xdr:col>10</xdr:col>
      <xdr:colOff>47625</xdr:colOff>
      <xdr:row>5</xdr:row>
      <xdr:rowOff>123825</xdr:rowOff>
    </xdr:to>
    <xdr:sp macro="" textlink="">
      <xdr:nvSpPr>
        <xdr:cNvPr id="266" name="Oval 254"/>
        <xdr:cNvSpPr>
          <a:spLocks noChangeArrowheads="1"/>
        </xdr:cNvSpPr>
      </xdr:nvSpPr>
      <xdr:spPr bwMode="auto">
        <a:xfrm>
          <a:off x="6248400" y="942975"/>
          <a:ext cx="104775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5</xdr:row>
      <xdr:rowOff>95250</xdr:rowOff>
    </xdr:from>
    <xdr:to>
      <xdr:col>10</xdr:col>
      <xdr:colOff>0</xdr:colOff>
      <xdr:row>8</xdr:row>
      <xdr:rowOff>9525</xdr:rowOff>
    </xdr:to>
    <xdr:sp macro="" textlink="">
      <xdr:nvSpPr>
        <xdr:cNvPr id="267" name="Freeform 335"/>
        <xdr:cNvSpPr>
          <a:spLocks/>
        </xdr:cNvSpPr>
      </xdr:nvSpPr>
      <xdr:spPr bwMode="auto">
        <a:xfrm>
          <a:off x="5905500" y="1009650"/>
          <a:ext cx="400050" cy="457200"/>
        </a:xfrm>
        <a:custGeom>
          <a:avLst/>
          <a:gdLst>
            <a:gd name="T0" fmla="*/ 2147483647 w 46"/>
            <a:gd name="T1" fmla="*/ 2147483647 h 45"/>
            <a:gd name="T2" fmla="*/ 2147483647 w 46"/>
            <a:gd name="T3" fmla="*/ 0 h 45"/>
            <a:gd name="T4" fmla="*/ 0 w 46"/>
            <a:gd name="T5" fmla="*/ 0 h 45"/>
            <a:gd name="T6" fmla="*/ 0 60000 65536"/>
            <a:gd name="T7" fmla="*/ 0 60000 65536"/>
            <a:gd name="T8" fmla="*/ 0 60000 65536"/>
            <a:gd name="T9" fmla="*/ 0 w 46"/>
            <a:gd name="T10" fmla="*/ 0 h 45"/>
            <a:gd name="T11" fmla="*/ 46 w 46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45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114300</xdr:colOff>
      <xdr:row>5</xdr:row>
      <xdr:rowOff>95250</xdr:rowOff>
    </xdr:to>
    <xdr:sp macro="" textlink="">
      <xdr:nvSpPr>
        <xdr:cNvPr id="268" name="Freeform 336"/>
        <xdr:cNvSpPr>
          <a:spLocks/>
        </xdr:cNvSpPr>
      </xdr:nvSpPr>
      <xdr:spPr bwMode="auto">
        <a:xfrm>
          <a:off x="6305550" y="552450"/>
          <a:ext cx="114300" cy="457200"/>
        </a:xfrm>
        <a:custGeom>
          <a:avLst/>
          <a:gdLst>
            <a:gd name="T0" fmla="*/ 0 w 13"/>
            <a:gd name="T1" fmla="*/ 2147483647 h 47"/>
            <a:gd name="T2" fmla="*/ 0 w 13"/>
            <a:gd name="T3" fmla="*/ 2147483647 h 47"/>
            <a:gd name="T4" fmla="*/ 2147483647 w 13"/>
            <a:gd name="T5" fmla="*/ 2147483647 h 47"/>
            <a:gd name="T6" fmla="*/ 2147483647 w 13"/>
            <a:gd name="T7" fmla="*/ 2147483647 h 47"/>
            <a:gd name="T8" fmla="*/ 2147483647 w 13"/>
            <a:gd name="T9" fmla="*/ 0 h 4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3"/>
            <a:gd name="T16" fmla="*/ 0 h 47"/>
            <a:gd name="T17" fmla="*/ 13 w 13"/>
            <a:gd name="T18" fmla="*/ 47 h 4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3" h="47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638175</xdr:colOff>
      <xdr:row>5</xdr:row>
      <xdr:rowOff>28575</xdr:rowOff>
    </xdr:from>
    <xdr:to>
      <xdr:col>10</xdr:col>
      <xdr:colOff>47625</xdr:colOff>
      <xdr:row>5</xdr:row>
      <xdr:rowOff>123825</xdr:rowOff>
    </xdr:to>
    <xdr:sp macro="" textlink="">
      <xdr:nvSpPr>
        <xdr:cNvPr id="269" name="Oval 337"/>
        <xdr:cNvSpPr>
          <a:spLocks noChangeArrowheads="1"/>
        </xdr:cNvSpPr>
      </xdr:nvSpPr>
      <xdr:spPr bwMode="auto">
        <a:xfrm>
          <a:off x="6248400" y="942975"/>
          <a:ext cx="104775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45</xdr:row>
      <xdr:rowOff>95250</xdr:rowOff>
    </xdr:from>
    <xdr:to>
      <xdr:col>8</xdr:col>
      <xdr:colOff>466725</xdr:colOff>
      <xdr:row>48</xdr:row>
      <xdr:rowOff>0</xdr:rowOff>
    </xdr:to>
    <xdr:sp macro="" textlink="">
      <xdr:nvSpPr>
        <xdr:cNvPr id="270" name="Freeform 186"/>
        <xdr:cNvSpPr>
          <a:spLocks/>
        </xdr:cNvSpPr>
      </xdr:nvSpPr>
      <xdr:spPr bwMode="auto">
        <a:xfrm>
          <a:off x="4914900" y="8239125"/>
          <a:ext cx="466725" cy="447675"/>
        </a:xfrm>
        <a:custGeom>
          <a:avLst/>
          <a:gdLst>
            <a:gd name="T0" fmla="*/ 0 w 55"/>
            <a:gd name="T1" fmla="*/ 2147483647 h 55"/>
            <a:gd name="T2" fmla="*/ 0 w 55"/>
            <a:gd name="T3" fmla="*/ 0 h 55"/>
            <a:gd name="T4" fmla="*/ 2147483647 w 55"/>
            <a:gd name="T5" fmla="*/ 0 h 55"/>
            <a:gd name="T6" fmla="*/ 0 60000 65536"/>
            <a:gd name="T7" fmla="*/ 0 60000 65536"/>
            <a:gd name="T8" fmla="*/ 0 60000 65536"/>
            <a:gd name="T9" fmla="*/ 0 w 55"/>
            <a:gd name="T10" fmla="*/ 0 h 55"/>
            <a:gd name="T11" fmla="*/ 55 w 55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209550</xdr:colOff>
      <xdr:row>44</xdr:row>
      <xdr:rowOff>95250</xdr:rowOff>
    </xdr:from>
    <xdr:to>
      <xdr:col>8</xdr:col>
      <xdr:colOff>514350</xdr:colOff>
      <xdr:row>44</xdr:row>
      <xdr:rowOff>95250</xdr:rowOff>
    </xdr:to>
    <xdr:sp macro="" textlink="">
      <xdr:nvSpPr>
        <xdr:cNvPr id="271" name="Freeform 187"/>
        <xdr:cNvSpPr>
          <a:spLocks/>
        </xdr:cNvSpPr>
      </xdr:nvSpPr>
      <xdr:spPr bwMode="auto">
        <a:xfrm>
          <a:off x="4429125" y="8067675"/>
          <a:ext cx="1000125" cy="0"/>
        </a:xfrm>
        <a:custGeom>
          <a:avLst/>
          <a:gdLst>
            <a:gd name="T0" fmla="*/ 0 w 117"/>
            <a:gd name="T1" fmla="*/ 0 h 1"/>
            <a:gd name="T2" fmla="*/ 2147483647 w 117"/>
            <a:gd name="T3" fmla="*/ 0 h 1"/>
            <a:gd name="T4" fmla="*/ 2147483647 w 117"/>
            <a:gd name="T5" fmla="*/ 0 h 1"/>
            <a:gd name="T6" fmla="*/ 0 60000 65536"/>
            <a:gd name="T7" fmla="*/ 0 60000 65536"/>
            <a:gd name="T8" fmla="*/ 0 60000 65536"/>
            <a:gd name="T9" fmla="*/ 0 w 117"/>
            <a:gd name="T10" fmla="*/ 0 h 1"/>
            <a:gd name="T11" fmla="*/ 117 w 117"/>
            <a:gd name="T12" fmla="*/ 0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7" h="1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95250</xdr:rowOff>
    </xdr:from>
    <xdr:to>
      <xdr:col>8</xdr:col>
      <xdr:colOff>0</xdr:colOff>
      <xdr:row>45</xdr:row>
      <xdr:rowOff>66675</xdr:rowOff>
    </xdr:to>
    <xdr:sp macro="" textlink="">
      <xdr:nvSpPr>
        <xdr:cNvPr id="272" name="Line 195"/>
        <xdr:cNvSpPr>
          <a:spLocks noChangeShapeType="1"/>
        </xdr:cNvSpPr>
      </xdr:nvSpPr>
      <xdr:spPr bwMode="auto">
        <a:xfrm>
          <a:off x="4914900" y="8067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44</xdr:row>
      <xdr:rowOff>0</xdr:rowOff>
    </xdr:from>
    <xdr:to>
      <xdr:col>8</xdr:col>
      <xdr:colOff>552450</xdr:colOff>
      <xdr:row>44</xdr:row>
      <xdr:rowOff>47625</xdr:rowOff>
    </xdr:to>
    <xdr:sp macro="" textlink="">
      <xdr:nvSpPr>
        <xdr:cNvPr id="273" name="Freeform 196"/>
        <xdr:cNvSpPr>
          <a:spLocks/>
        </xdr:cNvSpPr>
      </xdr:nvSpPr>
      <xdr:spPr bwMode="auto">
        <a:xfrm>
          <a:off x="4962525" y="7972425"/>
          <a:ext cx="504825" cy="47625"/>
        </a:xfrm>
        <a:custGeom>
          <a:avLst/>
          <a:gdLst>
            <a:gd name="T0" fmla="*/ 0 w 59"/>
            <a:gd name="T1" fmla="*/ 0 h 5"/>
            <a:gd name="T2" fmla="*/ 2147483647 w 59"/>
            <a:gd name="T3" fmla="*/ 2147483647 h 5"/>
            <a:gd name="T4" fmla="*/ 2147483647 w 59"/>
            <a:gd name="T5" fmla="*/ 2147483647 h 5"/>
            <a:gd name="T6" fmla="*/ 0 60000 65536"/>
            <a:gd name="T7" fmla="*/ 0 60000 65536"/>
            <a:gd name="T8" fmla="*/ 0 60000 65536"/>
            <a:gd name="T9" fmla="*/ 0 w 59"/>
            <a:gd name="T10" fmla="*/ 0 h 5"/>
            <a:gd name="T11" fmla="*/ 59 w 59"/>
            <a:gd name="T12" fmla="*/ 5 h 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9" h="5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45</xdr:row>
      <xdr:rowOff>0</xdr:rowOff>
    </xdr:from>
    <xdr:to>
      <xdr:col>8</xdr:col>
      <xdr:colOff>571500</xdr:colOff>
      <xdr:row>45</xdr:row>
      <xdr:rowOff>47625</xdr:rowOff>
    </xdr:to>
    <xdr:sp macro="" textlink="">
      <xdr:nvSpPr>
        <xdr:cNvPr id="274" name="Freeform 197"/>
        <xdr:cNvSpPr>
          <a:spLocks/>
        </xdr:cNvSpPr>
      </xdr:nvSpPr>
      <xdr:spPr bwMode="auto">
        <a:xfrm>
          <a:off x="4962525" y="8143875"/>
          <a:ext cx="523875" cy="47625"/>
        </a:xfrm>
        <a:custGeom>
          <a:avLst/>
          <a:gdLst>
            <a:gd name="T0" fmla="*/ 0 w 61"/>
            <a:gd name="T1" fmla="*/ 0 h 5"/>
            <a:gd name="T2" fmla="*/ 2147483647 w 61"/>
            <a:gd name="T3" fmla="*/ 2147483647 h 5"/>
            <a:gd name="T4" fmla="*/ 2147483647 w 61"/>
            <a:gd name="T5" fmla="*/ 2147483647 h 5"/>
            <a:gd name="T6" fmla="*/ 0 60000 65536"/>
            <a:gd name="T7" fmla="*/ 0 60000 65536"/>
            <a:gd name="T8" fmla="*/ 0 60000 65536"/>
            <a:gd name="T9" fmla="*/ 0 w 61"/>
            <a:gd name="T10" fmla="*/ 0 h 5"/>
            <a:gd name="T11" fmla="*/ 61 w 61"/>
            <a:gd name="T12" fmla="*/ 5 h 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1" h="5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44</xdr:row>
      <xdr:rowOff>104775</xdr:rowOff>
    </xdr:from>
    <xdr:to>
      <xdr:col>8</xdr:col>
      <xdr:colOff>552450</xdr:colOff>
      <xdr:row>44</xdr:row>
      <xdr:rowOff>142875</xdr:rowOff>
    </xdr:to>
    <xdr:sp macro="" textlink="">
      <xdr:nvSpPr>
        <xdr:cNvPr id="275" name="Freeform 198"/>
        <xdr:cNvSpPr>
          <a:spLocks/>
        </xdr:cNvSpPr>
      </xdr:nvSpPr>
      <xdr:spPr bwMode="auto">
        <a:xfrm>
          <a:off x="4962525" y="8077200"/>
          <a:ext cx="504825" cy="38100"/>
        </a:xfrm>
        <a:custGeom>
          <a:avLst/>
          <a:gdLst>
            <a:gd name="T0" fmla="*/ 2147483647 w 59"/>
            <a:gd name="T1" fmla="*/ 0 h 4"/>
            <a:gd name="T2" fmla="*/ 2147483647 w 59"/>
            <a:gd name="T3" fmla="*/ 0 h 4"/>
            <a:gd name="T4" fmla="*/ 0 w 59"/>
            <a:gd name="T5" fmla="*/ 2147483647 h 4"/>
            <a:gd name="T6" fmla="*/ 0 60000 65536"/>
            <a:gd name="T7" fmla="*/ 0 60000 65536"/>
            <a:gd name="T8" fmla="*/ 0 60000 65536"/>
            <a:gd name="T9" fmla="*/ 0 w 59"/>
            <a:gd name="T10" fmla="*/ 0 h 4"/>
            <a:gd name="T11" fmla="*/ 59 w 59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9" h="4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45</xdr:row>
      <xdr:rowOff>123825</xdr:rowOff>
    </xdr:from>
    <xdr:to>
      <xdr:col>8</xdr:col>
      <xdr:colOff>561975</xdr:colOff>
      <xdr:row>45</xdr:row>
      <xdr:rowOff>161925</xdr:rowOff>
    </xdr:to>
    <xdr:sp macro="" textlink="">
      <xdr:nvSpPr>
        <xdr:cNvPr id="276" name="Freeform 199"/>
        <xdr:cNvSpPr>
          <a:spLocks/>
        </xdr:cNvSpPr>
      </xdr:nvSpPr>
      <xdr:spPr bwMode="auto">
        <a:xfrm>
          <a:off x="4972050" y="8267700"/>
          <a:ext cx="504825" cy="38100"/>
        </a:xfrm>
        <a:custGeom>
          <a:avLst/>
          <a:gdLst>
            <a:gd name="T0" fmla="*/ 2147483647 w 59"/>
            <a:gd name="T1" fmla="*/ 0 h 4"/>
            <a:gd name="T2" fmla="*/ 2147483647 w 59"/>
            <a:gd name="T3" fmla="*/ 0 h 4"/>
            <a:gd name="T4" fmla="*/ 0 w 59"/>
            <a:gd name="T5" fmla="*/ 2147483647 h 4"/>
            <a:gd name="T6" fmla="*/ 0 60000 65536"/>
            <a:gd name="T7" fmla="*/ 0 60000 65536"/>
            <a:gd name="T8" fmla="*/ 0 60000 65536"/>
            <a:gd name="T9" fmla="*/ 0 w 59"/>
            <a:gd name="T10" fmla="*/ 0 h 4"/>
            <a:gd name="T11" fmla="*/ 59 w 59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9" h="4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45</xdr:row>
      <xdr:rowOff>95250</xdr:rowOff>
    </xdr:from>
    <xdr:to>
      <xdr:col>8</xdr:col>
      <xdr:colOff>466725</xdr:colOff>
      <xdr:row>48</xdr:row>
      <xdr:rowOff>0</xdr:rowOff>
    </xdr:to>
    <xdr:sp macro="" textlink="">
      <xdr:nvSpPr>
        <xdr:cNvPr id="277" name="Freeform 267"/>
        <xdr:cNvSpPr>
          <a:spLocks/>
        </xdr:cNvSpPr>
      </xdr:nvSpPr>
      <xdr:spPr bwMode="auto">
        <a:xfrm>
          <a:off x="4914900" y="8239125"/>
          <a:ext cx="466725" cy="447675"/>
        </a:xfrm>
        <a:custGeom>
          <a:avLst/>
          <a:gdLst>
            <a:gd name="T0" fmla="*/ 0 w 55"/>
            <a:gd name="T1" fmla="*/ 2147483647 h 55"/>
            <a:gd name="T2" fmla="*/ 0 w 55"/>
            <a:gd name="T3" fmla="*/ 0 h 55"/>
            <a:gd name="T4" fmla="*/ 2147483647 w 55"/>
            <a:gd name="T5" fmla="*/ 0 h 55"/>
            <a:gd name="T6" fmla="*/ 0 60000 65536"/>
            <a:gd name="T7" fmla="*/ 0 60000 65536"/>
            <a:gd name="T8" fmla="*/ 0 60000 65536"/>
            <a:gd name="T9" fmla="*/ 0 w 55"/>
            <a:gd name="T10" fmla="*/ 0 h 55"/>
            <a:gd name="T11" fmla="*/ 55 w 55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209550</xdr:colOff>
      <xdr:row>44</xdr:row>
      <xdr:rowOff>95250</xdr:rowOff>
    </xdr:from>
    <xdr:to>
      <xdr:col>8</xdr:col>
      <xdr:colOff>514350</xdr:colOff>
      <xdr:row>44</xdr:row>
      <xdr:rowOff>95250</xdr:rowOff>
    </xdr:to>
    <xdr:sp macro="" textlink="">
      <xdr:nvSpPr>
        <xdr:cNvPr id="278" name="Freeform 268"/>
        <xdr:cNvSpPr>
          <a:spLocks/>
        </xdr:cNvSpPr>
      </xdr:nvSpPr>
      <xdr:spPr bwMode="auto">
        <a:xfrm>
          <a:off x="4429125" y="8067675"/>
          <a:ext cx="1000125" cy="0"/>
        </a:xfrm>
        <a:custGeom>
          <a:avLst/>
          <a:gdLst>
            <a:gd name="T0" fmla="*/ 0 w 117"/>
            <a:gd name="T1" fmla="*/ 0 h 1"/>
            <a:gd name="T2" fmla="*/ 2147483647 w 117"/>
            <a:gd name="T3" fmla="*/ 0 h 1"/>
            <a:gd name="T4" fmla="*/ 2147483647 w 117"/>
            <a:gd name="T5" fmla="*/ 0 h 1"/>
            <a:gd name="T6" fmla="*/ 0 60000 65536"/>
            <a:gd name="T7" fmla="*/ 0 60000 65536"/>
            <a:gd name="T8" fmla="*/ 0 60000 65536"/>
            <a:gd name="T9" fmla="*/ 0 w 117"/>
            <a:gd name="T10" fmla="*/ 0 h 1"/>
            <a:gd name="T11" fmla="*/ 117 w 117"/>
            <a:gd name="T12" fmla="*/ 0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7" h="1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95250</xdr:rowOff>
    </xdr:from>
    <xdr:to>
      <xdr:col>8</xdr:col>
      <xdr:colOff>0</xdr:colOff>
      <xdr:row>45</xdr:row>
      <xdr:rowOff>66675</xdr:rowOff>
    </xdr:to>
    <xdr:sp macro="" textlink="">
      <xdr:nvSpPr>
        <xdr:cNvPr id="279" name="Line 276"/>
        <xdr:cNvSpPr>
          <a:spLocks noChangeShapeType="1"/>
        </xdr:cNvSpPr>
      </xdr:nvSpPr>
      <xdr:spPr bwMode="auto">
        <a:xfrm>
          <a:off x="4914900" y="8067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44</xdr:row>
      <xdr:rowOff>0</xdr:rowOff>
    </xdr:from>
    <xdr:to>
      <xdr:col>8</xdr:col>
      <xdr:colOff>552450</xdr:colOff>
      <xdr:row>44</xdr:row>
      <xdr:rowOff>47625</xdr:rowOff>
    </xdr:to>
    <xdr:sp macro="" textlink="">
      <xdr:nvSpPr>
        <xdr:cNvPr id="280" name="Freeform 277"/>
        <xdr:cNvSpPr>
          <a:spLocks/>
        </xdr:cNvSpPr>
      </xdr:nvSpPr>
      <xdr:spPr bwMode="auto">
        <a:xfrm>
          <a:off x="4962525" y="7972425"/>
          <a:ext cx="504825" cy="47625"/>
        </a:xfrm>
        <a:custGeom>
          <a:avLst/>
          <a:gdLst>
            <a:gd name="T0" fmla="*/ 0 w 59"/>
            <a:gd name="T1" fmla="*/ 0 h 5"/>
            <a:gd name="T2" fmla="*/ 2147483647 w 59"/>
            <a:gd name="T3" fmla="*/ 2147483647 h 5"/>
            <a:gd name="T4" fmla="*/ 2147483647 w 59"/>
            <a:gd name="T5" fmla="*/ 2147483647 h 5"/>
            <a:gd name="T6" fmla="*/ 0 60000 65536"/>
            <a:gd name="T7" fmla="*/ 0 60000 65536"/>
            <a:gd name="T8" fmla="*/ 0 60000 65536"/>
            <a:gd name="T9" fmla="*/ 0 w 59"/>
            <a:gd name="T10" fmla="*/ 0 h 5"/>
            <a:gd name="T11" fmla="*/ 59 w 59"/>
            <a:gd name="T12" fmla="*/ 5 h 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9" h="5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45</xdr:row>
      <xdr:rowOff>0</xdr:rowOff>
    </xdr:from>
    <xdr:to>
      <xdr:col>8</xdr:col>
      <xdr:colOff>571500</xdr:colOff>
      <xdr:row>45</xdr:row>
      <xdr:rowOff>47625</xdr:rowOff>
    </xdr:to>
    <xdr:sp macro="" textlink="">
      <xdr:nvSpPr>
        <xdr:cNvPr id="281" name="Freeform 278"/>
        <xdr:cNvSpPr>
          <a:spLocks/>
        </xdr:cNvSpPr>
      </xdr:nvSpPr>
      <xdr:spPr bwMode="auto">
        <a:xfrm>
          <a:off x="4962525" y="8143875"/>
          <a:ext cx="523875" cy="47625"/>
        </a:xfrm>
        <a:custGeom>
          <a:avLst/>
          <a:gdLst>
            <a:gd name="T0" fmla="*/ 0 w 61"/>
            <a:gd name="T1" fmla="*/ 0 h 5"/>
            <a:gd name="T2" fmla="*/ 2147483647 w 61"/>
            <a:gd name="T3" fmla="*/ 2147483647 h 5"/>
            <a:gd name="T4" fmla="*/ 2147483647 w 61"/>
            <a:gd name="T5" fmla="*/ 2147483647 h 5"/>
            <a:gd name="T6" fmla="*/ 0 60000 65536"/>
            <a:gd name="T7" fmla="*/ 0 60000 65536"/>
            <a:gd name="T8" fmla="*/ 0 60000 65536"/>
            <a:gd name="T9" fmla="*/ 0 w 61"/>
            <a:gd name="T10" fmla="*/ 0 h 5"/>
            <a:gd name="T11" fmla="*/ 61 w 61"/>
            <a:gd name="T12" fmla="*/ 5 h 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1" h="5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44</xdr:row>
      <xdr:rowOff>104775</xdr:rowOff>
    </xdr:from>
    <xdr:to>
      <xdr:col>8</xdr:col>
      <xdr:colOff>552450</xdr:colOff>
      <xdr:row>44</xdr:row>
      <xdr:rowOff>142875</xdr:rowOff>
    </xdr:to>
    <xdr:sp macro="" textlink="">
      <xdr:nvSpPr>
        <xdr:cNvPr id="282" name="Freeform 279"/>
        <xdr:cNvSpPr>
          <a:spLocks/>
        </xdr:cNvSpPr>
      </xdr:nvSpPr>
      <xdr:spPr bwMode="auto">
        <a:xfrm>
          <a:off x="4962525" y="8077200"/>
          <a:ext cx="504825" cy="38100"/>
        </a:xfrm>
        <a:custGeom>
          <a:avLst/>
          <a:gdLst>
            <a:gd name="T0" fmla="*/ 2147483647 w 59"/>
            <a:gd name="T1" fmla="*/ 0 h 4"/>
            <a:gd name="T2" fmla="*/ 2147483647 w 59"/>
            <a:gd name="T3" fmla="*/ 0 h 4"/>
            <a:gd name="T4" fmla="*/ 0 w 59"/>
            <a:gd name="T5" fmla="*/ 2147483647 h 4"/>
            <a:gd name="T6" fmla="*/ 0 60000 65536"/>
            <a:gd name="T7" fmla="*/ 0 60000 65536"/>
            <a:gd name="T8" fmla="*/ 0 60000 65536"/>
            <a:gd name="T9" fmla="*/ 0 w 59"/>
            <a:gd name="T10" fmla="*/ 0 h 4"/>
            <a:gd name="T11" fmla="*/ 59 w 59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9" h="4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45</xdr:row>
      <xdr:rowOff>123825</xdr:rowOff>
    </xdr:from>
    <xdr:to>
      <xdr:col>8</xdr:col>
      <xdr:colOff>561975</xdr:colOff>
      <xdr:row>45</xdr:row>
      <xdr:rowOff>161925</xdr:rowOff>
    </xdr:to>
    <xdr:sp macro="" textlink="">
      <xdr:nvSpPr>
        <xdr:cNvPr id="283" name="Freeform 280"/>
        <xdr:cNvSpPr>
          <a:spLocks/>
        </xdr:cNvSpPr>
      </xdr:nvSpPr>
      <xdr:spPr bwMode="auto">
        <a:xfrm>
          <a:off x="4972050" y="8267700"/>
          <a:ext cx="504825" cy="38100"/>
        </a:xfrm>
        <a:custGeom>
          <a:avLst/>
          <a:gdLst>
            <a:gd name="T0" fmla="*/ 2147483647 w 59"/>
            <a:gd name="T1" fmla="*/ 0 h 4"/>
            <a:gd name="T2" fmla="*/ 2147483647 w 59"/>
            <a:gd name="T3" fmla="*/ 0 h 4"/>
            <a:gd name="T4" fmla="*/ 0 w 59"/>
            <a:gd name="T5" fmla="*/ 2147483647 h 4"/>
            <a:gd name="T6" fmla="*/ 0 60000 65536"/>
            <a:gd name="T7" fmla="*/ 0 60000 65536"/>
            <a:gd name="T8" fmla="*/ 0 60000 65536"/>
            <a:gd name="T9" fmla="*/ 0 w 59"/>
            <a:gd name="T10" fmla="*/ 0 h 4"/>
            <a:gd name="T11" fmla="*/ 59 w 59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9" h="4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45</xdr:row>
      <xdr:rowOff>95250</xdr:rowOff>
    </xdr:from>
    <xdr:to>
      <xdr:col>8</xdr:col>
      <xdr:colOff>466725</xdr:colOff>
      <xdr:row>48</xdr:row>
      <xdr:rowOff>0</xdr:rowOff>
    </xdr:to>
    <xdr:sp macro="" textlink="">
      <xdr:nvSpPr>
        <xdr:cNvPr id="284" name="Freeform 350"/>
        <xdr:cNvSpPr>
          <a:spLocks/>
        </xdr:cNvSpPr>
      </xdr:nvSpPr>
      <xdr:spPr bwMode="auto">
        <a:xfrm>
          <a:off x="4914900" y="8239125"/>
          <a:ext cx="466725" cy="447675"/>
        </a:xfrm>
        <a:custGeom>
          <a:avLst/>
          <a:gdLst>
            <a:gd name="T0" fmla="*/ 0 w 55"/>
            <a:gd name="T1" fmla="*/ 2147483647 h 55"/>
            <a:gd name="T2" fmla="*/ 0 w 55"/>
            <a:gd name="T3" fmla="*/ 0 h 55"/>
            <a:gd name="T4" fmla="*/ 2147483647 w 55"/>
            <a:gd name="T5" fmla="*/ 0 h 55"/>
            <a:gd name="T6" fmla="*/ 0 60000 65536"/>
            <a:gd name="T7" fmla="*/ 0 60000 65536"/>
            <a:gd name="T8" fmla="*/ 0 60000 65536"/>
            <a:gd name="T9" fmla="*/ 0 w 55"/>
            <a:gd name="T10" fmla="*/ 0 h 55"/>
            <a:gd name="T11" fmla="*/ 55 w 55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209550</xdr:colOff>
      <xdr:row>44</xdr:row>
      <xdr:rowOff>95250</xdr:rowOff>
    </xdr:from>
    <xdr:to>
      <xdr:col>8</xdr:col>
      <xdr:colOff>514350</xdr:colOff>
      <xdr:row>44</xdr:row>
      <xdr:rowOff>95250</xdr:rowOff>
    </xdr:to>
    <xdr:sp macro="" textlink="">
      <xdr:nvSpPr>
        <xdr:cNvPr id="285" name="Freeform 351"/>
        <xdr:cNvSpPr>
          <a:spLocks/>
        </xdr:cNvSpPr>
      </xdr:nvSpPr>
      <xdr:spPr bwMode="auto">
        <a:xfrm>
          <a:off x="4429125" y="8067675"/>
          <a:ext cx="1000125" cy="0"/>
        </a:xfrm>
        <a:custGeom>
          <a:avLst/>
          <a:gdLst>
            <a:gd name="T0" fmla="*/ 0 w 117"/>
            <a:gd name="T1" fmla="*/ 0 h 1"/>
            <a:gd name="T2" fmla="*/ 2147483647 w 117"/>
            <a:gd name="T3" fmla="*/ 0 h 1"/>
            <a:gd name="T4" fmla="*/ 2147483647 w 117"/>
            <a:gd name="T5" fmla="*/ 0 h 1"/>
            <a:gd name="T6" fmla="*/ 0 60000 65536"/>
            <a:gd name="T7" fmla="*/ 0 60000 65536"/>
            <a:gd name="T8" fmla="*/ 0 60000 65536"/>
            <a:gd name="T9" fmla="*/ 0 w 117"/>
            <a:gd name="T10" fmla="*/ 0 h 1"/>
            <a:gd name="T11" fmla="*/ 117 w 117"/>
            <a:gd name="T12" fmla="*/ 0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7" h="1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95250</xdr:rowOff>
    </xdr:from>
    <xdr:to>
      <xdr:col>8</xdr:col>
      <xdr:colOff>0</xdr:colOff>
      <xdr:row>45</xdr:row>
      <xdr:rowOff>66675</xdr:rowOff>
    </xdr:to>
    <xdr:sp macro="" textlink="">
      <xdr:nvSpPr>
        <xdr:cNvPr id="286" name="Line 359"/>
        <xdr:cNvSpPr>
          <a:spLocks noChangeShapeType="1"/>
        </xdr:cNvSpPr>
      </xdr:nvSpPr>
      <xdr:spPr bwMode="auto">
        <a:xfrm>
          <a:off x="4914900" y="8067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44</xdr:row>
      <xdr:rowOff>0</xdr:rowOff>
    </xdr:from>
    <xdr:to>
      <xdr:col>8</xdr:col>
      <xdr:colOff>552450</xdr:colOff>
      <xdr:row>44</xdr:row>
      <xdr:rowOff>47625</xdr:rowOff>
    </xdr:to>
    <xdr:sp macro="" textlink="">
      <xdr:nvSpPr>
        <xdr:cNvPr id="287" name="Freeform 360"/>
        <xdr:cNvSpPr>
          <a:spLocks/>
        </xdr:cNvSpPr>
      </xdr:nvSpPr>
      <xdr:spPr bwMode="auto">
        <a:xfrm>
          <a:off x="4962525" y="7972425"/>
          <a:ext cx="504825" cy="47625"/>
        </a:xfrm>
        <a:custGeom>
          <a:avLst/>
          <a:gdLst>
            <a:gd name="T0" fmla="*/ 0 w 59"/>
            <a:gd name="T1" fmla="*/ 0 h 5"/>
            <a:gd name="T2" fmla="*/ 2147483647 w 59"/>
            <a:gd name="T3" fmla="*/ 2147483647 h 5"/>
            <a:gd name="T4" fmla="*/ 2147483647 w 59"/>
            <a:gd name="T5" fmla="*/ 2147483647 h 5"/>
            <a:gd name="T6" fmla="*/ 0 60000 65536"/>
            <a:gd name="T7" fmla="*/ 0 60000 65536"/>
            <a:gd name="T8" fmla="*/ 0 60000 65536"/>
            <a:gd name="T9" fmla="*/ 0 w 59"/>
            <a:gd name="T10" fmla="*/ 0 h 5"/>
            <a:gd name="T11" fmla="*/ 59 w 59"/>
            <a:gd name="T12" fmla="*/ 5 h 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9" h="5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45</xdr:row>
      <xdr:rowOff>0</xdr:rowOff>
    </xdr:from>
    <xdr:to>
      <xdr:col>8</xdr:col>
      <xdr:colOff>571500</xdr:colOff>
      <xdr:row>45</xdr:row>
      <xdr:rowOff>47625</xdr:rowOff>
    </xdr:to>
    <xdr:sp macro="" textlink="">
      <xdr:nvSpPr>
        <xdr:cNvPr id="288" name="Freeform 361"/>
        <xdr:cNvSpPr>
          <a:spLocks/>
        </xdr:cNvSpPr>
      </xdr:nvSpPr>
      <xdr:spPr bwMode="auto">
        <a:xfrm>
          <a:off x="4962525" y="8143875"/>
          <a:ext cx="523875" cy="47625"/>
        </a:xfrm>
        <a:custGeom>
          <a:avLst/>
          <a:gdLst>
            <a:gd name="T0" fmla="*/ 0 w 61"/>
            <a:gd name="T1" fmla="*/ 0 h 5"/>
            <a:gd name="T2" fmla="*/ 2147483647 w 61"/>
            <a:gd name="T3" fmla="*/ 2147483647 h 5"/>
            <a:gd name="T4" fmla="*/ 2147483647 w 61"/>
            <a:gd name="T5" fmla="*/ 2147483647 h 5"/>
            <a:gd name="T6" fmla="*/ 0 60000 65536"/>
            <a:gd name="T7" fmla="*/ 0 60000 65536"/>
            <a:gd name="T8" fmla="*/ 0 60000 65536"/>
            <a:gd name="T9" fmla="*/ 0 w 61"/>
            <a:gd name="T10" fmla="*/ 0 h 5"/>
            <a:gd name="T11" fmla="*/ 61 w 61"/>
            <a:gd name="T12" fmla="*/ 5 h 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1" h="5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44</xdr:row>
      <xdr:rowOff>104775</xdr:rowOff>
    </xdr:from>
    <xdr:to>
      <xdr:col>8</xdr:col>
      <xdr:colOff>552450</xdr:colOff>
      <xdr:row>44</xdr:row>
      <xdr:rowOff>142875</xdr:rowOff>
    </xdr:to>
    <xdr:sp macro="" textlink="">
      <xdr:nvSpPr>
        <xdr:cNvPr id="289" name="Freeform 362"/>
        <xdr:cNvSpPr>
          <a:spLocks/>
        </xdr:cNvSpPr>
      </xdr:nvSpPr>
      <xdr:spPr bwMode="auto">
        <a:xfrm>
          <a:off x="4962525" y="8077200"/>
          <a:ext cx="504825" cy="38100"/>
        </a:xfrm>
        <a:custGeom>
          <a:avLst/>
          <a:gdLst>
            <a:gd name="T0" fmla="*/ 2147483647 w 59"/>
            <a:gd name="T1" fmla="*/ 0 h 4"/>
            <a:gd name="T2" fmla="*/ 2147483647 w 59"/>
            <a:gd name="T3" fmla="*/ 0 h 4"/>
            <a:gd name="T4" fmla="*/ 0 w 59"/>
            <a:gd name="T5" fmla="*/ 2147483647 h 4"/>
            <a:gd name="T6" fmla="*/ 0 60000 65536"/>
            <a:gd name="T7" fmla="*/ 0 60000 65536"/>
            <a:gd name="T8" fmla="*/ 0 60000 65536"/>
            <a:gd name="T9" fmla="*/ 0 w 59"/>
            <a:gd name="T10" fmla="*/ 0 h 4"/>
            <a:gd name="T11" fmla="*/ 59 w 59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9" h="4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45</xdr:row>
      <xdr:rowOff>123825</xdr:rowOff>
    </xdr:from>
    <xdr:to>
      <xdr:col>8</xdr:col>
      <xdr:colOff>561975</xdr:colOff>
      <xdr:row>45</xdr:row>
      <xdr:rowOff>161925</xdr:rowOff>
    </xdr:to>
    <xdr:sp macro="" textlink="">
      <xdr:nvSpPr>
        <xdr:cNvPr id="290" name="Freeform 363"/>
        <xdr:cNvSpPr>
          <a:spLocks/>
        </xdr:cNvSpPr>
      </xdr:nvSpPr>
      <xdr:spPr bwMode="auto">
        <a:xfrm>
          <a:off x="4972050" y="8267700"/>
          <a:ext cx="504825" cy="38100"/>
        </a:xfrm>
        <a:custGeom>
          <a:avLst/>
          <a:gdLst>
            <a:gd name="T0" fmla="*/ 2147483647 w 59"/>
            <a:gd name="T1" fmla="*/ 0 h 4"/>
            <a:gd name="T2" fmla="*/ 2147483647 w 59"/>
            <a:gd name="T3" fmla="*/ 0 h 4"/>
            <a:gd name="T4" fmla="*/ 0 w 59"/>
            <a:gd name="T5" fmla="*/ 2147483647 h 4"/>
            <a:gd name="T6" fmla="*/ 0 60000 65536"/>
            <a:gd name="T7" fmla="*/ 0 60000 65536"/>
            <a:gd name="T8" fmla="*/ 0 60000 65536"/>
            <a:gd name="T9" fmla="*/ 0 w 59"/>
            <a:gd name="T10" fmla="*/ 0 h 4"/>
            <a:gd name="T11" fmla="*/ 59 w 59"/>
            <a:gd name="T12" fmla="*/ 4 h 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9" h="4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276225</xdr:colOff>
      <xdr:row>36</xdr:row>
      <xdr:rowOff>47625</xdr:rowOff>
    </xdr:from>
    <xdr:to>
      <xdr:col>8</xdr:col>
      <xdr:colOff>123825</xdr:colOff>
      <xdr:row>40</xdr:row>
      <xdr:rowOff>28575</xdr:rowOff>
    </xdr:to>
    <xdr:sp macro="" textlink="">
      <xdr:nvSpPr>
        <xdr:cNvPr id="291" name="Freeform 188"/>
        <xdr:cNvSpPr>
          <a:spLocks/>
        </xdr:cNvSpPr>
      </xdr:nvSpPr>
      <xdr:spPr bwMode="auto">
        <a:xfrm>
          <a:off x="4495800" y="6572250"/>
          <a:ext cx="542925" cy="704850"/>
        </a:xfrm>
        <a:custGeom>
          <a:avLst/>
          <a:gdLst>
            <a:gd name="T0" fmla="*/ 2147483647 w 64"/>
            <a:gd name="T1" fmla="*/ 2147483647 h 70"/>
            <a:gd name="T2" fmla="*/ 2147483647 w 64"/>
            <a:gd name="T3" fmla="*/ 2147483647 h 70"/>
            <a:gd name="T4" fmla="*/ 2147483647 w 64"/>
            <a:gd name="T5" fmla="*/ 2147483647 h 70"/>
            <a:gd name="T6" fmla="*/ 0 w 64"/>
            <a:gd name="T7" fmla="*/ 0 h 70"/>
            <a:gd name="T8" fmla="*/ 0 60000 65536"/>
            <a:gd name="T9" fmla="*/ 0 60000 65536"/>
            <a:gd name="T10" fmla="*/ 0 60000 65536"/>
            <a:gd name="T11" fmla="*/ 0 60000 65536"/>
            <a:gd name="T12" fmla="*/ 0 w 64"/>
            <a:gd name="T13" fmla="*/ 0 h 70"/>
            <a:gd name="T14" fmla="*/ 64 w 64"/>
            <a:gd name="T15" fmla="*/ 70 h 7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4" h="70">
              <a:moveTo>
                <a:pt x="64" y="70"/>
              </a:moveTo>
              <a:lnTo>
                <a:pt x="64" y="16"/>
              </a:lnTo>
              <a:lnTo>
                <a:pt x="27" y="16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9525</xdr:rowOff>
    </xdr:from>
    <xdr:to>
      <xdr:col>8</xdr:col>
      <xdr:colOff>0</xdr:colOff>
      <xdr:row>40</xdr:row>
      <xdr:rowOff>57150</xdr:rowOff>
    </xdr:to>
    <xdr:sp macro="" textlink="">
      <xdr:nvSpPr>
        <xdr:cNvPr id="292" name="Line 189"/>
        <xdr:cNvSpPr>
          <a:spLocks noChangeShapeType="1"/>
        </xdr:cNvSpPr>
      </xdr:nvSpPr>
      <xdr:spPr bwMode="auto">
        <a:xfrm>
          <a:off x="4914900" y="635317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37</xdr:row>
      <xdr:rowOff>28575</xdr:rowOff>
    </xdr:from>
    <xdr:to>
      <xdr:col>8</xdr:col>
      <xdr:colOff>381000</xdr:colOff>
      <xdr:row>37</xdr:row>
      <xdr:rowOff>38100</xdr:rowOff>
    </xdr:to>
    <xdr:sp macro="" textlink="">
      <xdr:nvSpPr>
        <xdr:cNvPr id="293" name="Freeform 190"/>
        <xdr:cNvSpPr>
          <a:spLocks/>
        </xdr:cNvSpPr>
      </xdr:nvSpPr>
      <xdr:spPr bwMode="auto">
        <a:xfrm>
          <a:off x="5048250" y="6734175"/>
          <a:ext cx="247650" cy="9525"/>
        </a:xfrm>
        <a:custGeom>
          <a:avLst/>
          <a:gdLst>
            <a:gd name="T0" fmla="*/ 0 w 29"/>
            <a:gd name="T1" fmla="*/ 0 h 1"/>
            <a:gd name="T2" fmla="*/ 2147483647 w 29"/>
            <a:gd name="T3" fmla="*/ 0 h 1"/>
            <a:gd name="T4" fmla="*/ 0 60000 65536"/>
            <a:gd name="T5" fmla="*/ 0 60000 65536"/>
            <a:gd name="T6" fmla="*/ 0 w 29"/>
            <a:gd name="T7" fmla="*/ 0 h 1"/>
            <a:gd name="T8" fmla="*/ 29 w 2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9" h="1">
              <a:moveTo>
                <a:pt x="0" y="0"/>
              </a:moveTo>
              <a:lnTo>
                <a:pt x="29" y="0"/>
              </a:lnTo>
            </a:path>
          </a:pathLst>
        </a:cu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628650</xdr:colOff>
      <xdr:row>37</xdr:row>
      <xdr:rowOff>104775</xdr:rowOff>
    </xdr:from>
    <xdr:to>
      <xdr:col>7</xdr:col>
      <xdr:colOff>676275</xdr:colOff>
      <xdr:row>40</xdr:row>
      <xdr:rowOff>19050</xdr:rowOff>
    </xdr:to>
    <xdr:sp macro="" textlink="">
      <xdr:nvSpPr>
        <xdr:cNvPr id="294" name="Freeform 200"/>
        <xdr:cNvSpPr>
          <a:spLocks/>
        </xdr:cNvSpPr>
      </xdr:nvSpPr>
      <xdr:spPr bwMode="auto">
        <a:xfrm>
          <a:off x="4848225" y="6810375"/>
          <a:ext cx="47625" cy="457200"/>
        </a:xfrm>
        <a:custGeom>
          <a:avLst/>
          <a:gdLst>
            <a:gd name="T0" fmla="*/ 0 w 3"/>
            <a:gd name="T1" fmla="*/ 0 h 44"/>
            <a:gd name="T2" fmla="*/ 2147483647 w 3"/>
            <a:gd name="T3" fmla="*/ 2147483647 h 44"/>
            <a:gd name="T4" fmla="*/ 2147483647 w 3"/>
            <a:gd name="T5" fmla="*/ 2147483647 h 44"/>
            <a:gd name="T6" fmla="*/ 0 60000 65536"/>
            <a:gd name="T7" fmla="*/ 0 60000 65536"/>
            <a:gd name="T8" fmla="*/ 0 60000 65536"/>
            <a:gd name="T9" fmla="*/ 0 w 3"/>
            <a:gd name="T10" fmla="*/ 0 h 44"/>
            <a:gd name="T11" fmla="*/ 3 w 3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44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37</xdr:row>
      <xdr:rowOff>104775</xdr:rowOff>
    </xdr:from>
    <xdr:to>
      <xdr:col>8</xdr:col>
      <xdr:colOff>95250</xdr:colOff>
      <xdr:row>40</xdr:row>
      <xdr:rowOff>19050</xdr:rowOff>
    </xdr:to>
    <xdr:sp macro="" textlink="">
      <xdr:nvSpPr>
        <xdr:cNvPr id="295" name="Freeform 201"/>
        <xdr:cNvSpPr>
          <a:spLocks/>
        </xdr:cNvSpPr>
      </xdr:nvSpPr>
      <xdr:spPr bwMode="auto">
        <a:xfrm>
          <a:off x="4972050" y="6810375"/>
          <a:ext cx="38100" cy="457200"/>
        </a:xfrm>
        <a:custGeom>
          <a:avLst/>
          <a:gdLst>
            <a:gd name="T0" fmla="*/ 0 w 3"/>
            <a:gd name="T1" fmla="*/ 0 h 44"/>
            <a:gd name="T2" fmla="*/ 2147483647 w 3"/>
            <a:gd name="T3" fmla="*/ 2147483647 h 44"/>
            <a:gd name="T4" fmla="*/ 2147483647 w 3"/>
            <a:gd name="T5" fmla="*/ 2147483647 h 44"/>
            <a:gd name="T6" fmla="*/ 0 60000 65536"/>
            <a:gd name="T7" fmla="*/ 0 60000 65536"/>
            <a:gd name="T8" fmla="*/ 0 60000 65536"/>
            <a:gd name="T9" fmla="*/ 0 w 3"/>
            <a:gd name="T10" fmla="*/ 0 h 44"/>
            <a:gd name="T11" fmla="*/ 3 w 3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44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161925</xdr:colOff>
      <xdr:row>37</xdr:row>
      <xdr:rowOff>104775</xdr:rowOff>
    </xdr:from>
    <xdr:to>
      <xdr:col>8</xdr:col>
      <xdr:colOff>180975</xdr:colOff>
      <xdr:row>40</xdr:row>
      <xdr:rowOff>19050</xdr:rowOff>
    </xdr:to>
    <xdr:sp macro="" textlink="">
      <xdr:nvSpPr>
        <xdr:cNvPr id="296" name="Freeform 202"/>
        <xdr:cNvSpPr>
          <a:spLocks/>
        </xdr:cNvSpPr>
      </xdr:nvSpPr>
      <xdr:spPr bwMode="auto">
        <a:xfrm>
          <a:off x="5076825" y="6810375"/>
          <a:ext cx="19050" cy="457200"/>
        </a:xfrm>
        <a:custGeom>
          <a:avLst/>
          <a:gdLst>
            <a:gd name="T0" fmla="*/ 0 w 3"/>
            <a:gd name="T1" fmla="*/ 2147483647 h 44"/>
            <a:gd name="T2" fmla="*/ 0 w 3"/>
            <a:gd name="T3" fmla="*/ 2147483647 h 44"/>
            <a:gd name="T4" fmla="*/ 2147483647 w 3"/>
            <a:gd name="T5" fmla="*/ 0 h 44"/>
            <a:gd name="T6" fmla="*/ 0 60000 65536"/>
            <a:gd name="T7" fmla="*/ 0 60000 65536"/>
            <a:gd name="T8" fmla="*/ 0 60000 65536"/>
            <a:gd name="T9" fmla="*/ 0 w 3"/>
            <a:gd name="T10" fmla="*/ 0 h 44"/>
            <a:gd name="T11" fmla="*/ 3 w 3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44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37</xdr:row>
      <xdr:rowOff>95250</xdr:rowOff>
    </xdr:from>
    <xdr:to>
      <xdr:col>8</xdr:col>
      <xdr:colOff>57150</xdr:colOff>
      <xdr:row>40</xdr:row>
      <xdr:rowOff>9525</xdr:rowOff>
    </xdr:to>
    <xdr:sp macro="" textlink="">
      <xdr:nvSpPr>
        <xdr:cNvPr id="297" name="Freeform 203"/>
        <xdr:cNvSpPr>
          <a:spLocks/>
        </xdr:cNvSpPr>
      </xdr:nvSpPr>
      <xdr:spPr bwMode="auto">
        <a:xfrm>
          <a:off x="4933950" y="6800850"/>
          <a:ext cx="38100" cy="457200"/>
        </a:xfrm>
        <a:custGeom>
          <a:avLst/>
          <a:gdLst>
            <a:gd name="T0" fmla="*/ 0 w 3"/>
            <a:gd name="T1" fmla="*/ 2147483647 h 44"/>
            <a:gd name="T2" fmla="*/ 0 w 3"/>
            <a:gd name="T3" fmla="*/ 2147483647 h 44"/>
            <a:gd name="T4" fmla="*/ 2147483647 w 3"/>
            <a:gd name="T5" fmla="*/ 0 h 44"/>
            <a:gd name="T6" fmla="*/ 0 60000 65536"/>
            <a:gd name="T7" fmla="*/ 0 60000 65536"/>
            <a:gd name="T8" fmla="*/ 0 60000 65536"/>
            <a:gd name="T9" fmla="*/ 0 w 3"/>
            <a:gd name="T10" fmla="*/ 0 h 44"/>
            <a:gd name="T11" fmla="*/ 3 w 3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44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9525</xdr:rowOff>
    </xdr:from>
    <xdr:to>
      <xdr:col>8</xdr:col>
      <xdr:colOff>0</xdr:colOff>
      <xdr:row>40</xdr:row>
      <xdr:rowOff>57150</xdr:rowOff>
    </xdr:to>
    <xdr:sp macro="" textlink="">
      <xdr:nvSpPr>
        <xdr:cNvPr id="298" name="Line 270"/>
        <xdr:cNvSpPr>
          <a:spLocks noChangeShapeType="1"/>
        </xdr:cNvSpPr>
      </xdr:nvSpPr>
      <xdr:spPr bwMode="auto">
        <a:xfrm>
          <a:off x="4914900" y="635317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628650</xdr:colOff>
      <xdr:row>37</xdr:row>
      <xdr:rowOff>104775</xdr:rowOff>
    </xdr:from>
    <xdr:to>
      <xdr:col>7</xdr:col>
      <xdr:colOff>676275</xdr:colOff>
      <xdr:row>40</xdr:row>
      <xdr:rowOff>19050</xdr:rowOff>
    </xdr:to>
    <xdr:sp macro="" textlink="">
      <xdr:nvSpPr>
        <xdr:cNvPr id="299" name="Freeform 281"/>
        <xdr:cNvSpPr>
          <a:spLocks/>
        </xdr:cNvSpPr>
      </xdr:nvSpPr>
      <xdr:spPr bwMode="auto">
        <a:xfrm>
          <a:off x="4848225" y="6810375"/>
          <a:ext cx="47625" cy="457200"/>
        </a:xfrm>
        <a:custGeom>
          <a:avLst/>
          <a:gdLst>
            <a:gd name="T0" fmla="*/ 0 w 3"/>
            <a:gd name="T1" fmla="*/ 0 h 44"/>
            <a:gd name="T2" fmla="*/ 2147483647 w 3"/>
            <a:gd name="T3" fmla="*/ 2147483647 h 44"/>
            <a:gd name="T4" fmla="*/ 2147483647 w 3"/>
            <a:gd name="T5" fmla="*/ 2147483647 h 44"/>
            <a:gd name="T6" fmla="*/ 0 60000 65536"/>
            <a:gd name="T7" fmla="*/ 0 60000 65536"/>
            <a:gd name="T8" fmla="*/ 0 60000 65536"/>
            <a:gd name="T9" fmla="*/ 0 w 3"/>
            <a:gd name="T10" fmla="*/ 0 h 44"/>
            <a:gd name="T11" fmla="*/ 3 w 3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44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37</xdr:row>
      <xdr:rowOff>104775</xdr:rowOff>
    </xdr:from>
    <xdr:to>
      <xdr:col>8</xdr:col>
      <xdr:colOff>95250</xdr:colOff>
      <xdr:row>40</xdr:row>
      <xdr:rowOff>19050</xdr:rowOff>
    </xdr:to>
    <xdr:sp macro="" textlink="">
      <xdr:nvSpPr>
        <xdr:cNvPr id="300" name="Freeform 282"/>
        <xdr:cNvSpPr>
          <a:spLocks/>
        </xdr:cNvSpPr>
      </xdr:nvSpPr>
      <xdr:spPr bwMode="auto">
        <a:xfrm>
          <a:off x="4972050" y="6810375"/>
          <a:ext cx="38100" cy="457200"/>
        </a:xfrm>
        <a:custGeom>
          <a:avLst/>
          <a:gdLst>
            <a:gd name="T0" fmla="*/ 0 w 3"/>
            <a:gd name="T1" fmla="*/ 0 h 44"/>
            <a:gd name="T2" fmla="*/ 2147483647 w 3"/>
            <a:gd name="T3" fmla="*/ 2147483647 h 44"/>
            <a:gd name="T4" fmla="*/ 2147483647 w 3"/>
            <a:gd name="T5" fmla="*/ 2147483647 h 44"/>
            <a:gd name="T6" fmla="*/ 0 60000 65536"/>
            <a:gd name="T7" fmla="*/ 0 60000 65536"/>
            <a:gd name="T8" fmla="*/ 0 60000 65536"/>
            <a:gd name="T9" fmla="*/ 0 w 3"/>
            <a:gd name="T10" fmla="*/ 0 h 44"/>
            <a:gd name="T11" fmla="*/ 3 w 3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44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161925</xdr:colOff>
      <xdr:row>37</xdr:row>
      <xdr:rowOff>104775</xdr:rowOff>
    </xdr:from>
    <xdr:to>
      <xdr:col>8</xdr:col>
      <xdr:colOff>180975</xdr:colOff>
      <xdr:row>40</xdr:row>
      <xdr:rowOff>19050</xdr:rowOff>
    </xdr:to>
    <xdr:sp macro="" textlink="">
      <xdr:nvSpPr>
        <xdr:cNvPr id="301" name="Freeform 283"/>
        <xdr:cNvSpPr>
          <a:spLocks/>
        </xdr:cNvSpPr>
      </xdr:nvSpPr>
      <xdr:spPr bwMode="auto">
        <a:xfrm>
          <a:off x="5076825" y="6810375"/>
          <a:ext cx="19050" cy="457200"/>
        </a:xfrm>
        <a:custGeom>
          <a:avLst/>
          <a:gdLst>
            <a:gd name="T0" fmla="*/ 0 w 3"/>
            <a:gd name="T1" fmla="*/ 2147483647 h 44"/>
            <a:gd name="T2" fmla="*/ 0 w 3"/>
            <a:gd name="T3" fmla="*/ 2147483647 h 44"/>
            <a:gd name="T4" fmla="*/ 2147483647 w 3"/>
            <a:gd name="T5" fmla="*/ 0 h 44"/>
            <a:gd name="T6" fmla="*/ 0 60000 65536"/>
            <a:gd name="T7" fmla="*/ 0 60000 65536"/>
            <a:gd name="T8" fmla="*/ 0 60000 65536"/>
            <a:gd name="T9" fmla="*/ 0 w 3"/>
            <a:gd name="T10" fmla="*/ 0 h 44"/>
            <a:gd name="T11" fmla="*/ 3 w 3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44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37</xdr:row>
      <xdr:rowOff>95250</xdr:rowOff>
    </xdr:from>
    <xdr:to>
      <xdr:col>8</xdr:col>
      <xdr:colOff>57150</xdr:colOff>
      <xdr:row>40</xdr:row>
      <xdr:rowOff>9525</xdr:rowOff>
    </xdr:to>
    <xdr:sp macro="" textlink="">
      <xdr:nvSpPr>
        <xdr:cNvPr id="302" name="Freeform 284"/>
        <xdr:cNvSpPr>
          <a:spLocks/>
        </xdr:cNvSpPr>
      </xdr:nvSpPr>
      <xdr:spPr bwMode="auto">
        <a:xfrm>
          <a:off x="4933950" y="6800850"/>
          <a:ext cx="38100" cy="457200"/>
        </a:xfrm>
        <a:custGeom>
          <a:avLst/>
          <a:gdLst>
            <a:gd name="T0" fmla="*/ 0 w 3"/>
            <a:gd name="T1" fmla="*/ 2147483647 h 44"/>
            <a:gd name="T2" fmla="*/ 0 w 3"/>
            <a:gd name="T3" fmla="*/ 2147483647 h 44"/>
            <a:gd name="T4" fmla="*/ 2147483647 w 3"/>
            <a:gd name="T5" fmla="*/ 0 h 44"/>
            <a:gd name="T6" fmla="*/ 0 60000 65536"/>
            <a:gd name="T7" fmla="*/ 0 60000 65536"/>
            <a:gd name="T8" fmla="*/ 0 60000 65536"/>
            <a:gd name="T9" fmla="*/ 0 w 3"/>
            <a:gd name="T10" fmla="*/ 0 h 44"/>
            <a:gd name="T11" fmla="*/ 3 w 3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44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9525</xdr:rowOff>
    </xdr:from>
    <xdr:to>
      <xdr:col>8</xdr:col>
      <xdr:colOff>0</xdr:colOff>
      <xdr:row>40</xdr:row>
      <xdr:rowOff>57150</xdr:rowOff>
    </xdr:to>
    <xdr:sp macro="" textlink="">
      <xdr:nvSpPr>
        <xdr:cNvPr id="303" name="Line 353"/>
        <xdr:cNvSpPr>
          <a:spLocks noChangeShapeType="1"/>
        </xdr:cNvSpPr>
      </xdr:nvSpPr>
      <xdr:spPr bwMode="auto">
        <a:xfrm>
          <a:off x="4914900" y="635317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628650</xdr:colOff>
      <xdr:row>37</xdr:row>
      <xdr:rowOff>104775</xdr:rowOff>
    </xdr:from>
    <xdr:to>
      <xdr:col>7</xdr:col>
      <xdr:colOff>676275</xdr:colOff>
      <xdr:row>40</xdr:row>
      <xdr:rowOff>19050</xdr:rowOff>
    </xdr:to>
    <xdr:sp macro="" textlink="">
      <xdr:nvSpPr>
        <xdr:cNvPr id="304" name="Freeform 364"/>
        <xdr:cNvSpPr>
          <a:spLocks/>
        </xdr:cNvSpPr>
      </xdr:nvSpPr>
      <xdr:spPr bwMode="auto">
        <a:xfrm>
          <a:off x="4848225" y="6810375"/>
          <a:ext cx="47625" cy="457200"/>
        </a:xfrm>
        <a:custGeom>
          <a:avLst/>
          <a:gdLst>
            <a:gd name="T0" fmla="*/ 0 w 3"/>
            <a:gd name="T1" fmla="*/ 0 h 44"/>
            <a:gd name="T2" fmla="*/ 2147483647 w 3"/>
            <a:gd name="T3" fmla="*/ 2147483647 h 44"/>
            <a:gd name="T4" fmla="*/ 2147483647 w 3"/>
            <a:gd name="T5" fmla="*/ 2147483647 h 44"/>
            <a:gd name="T6" fmla="*/ 0 60000 65536"/>
            <a:gd name="T7" fmla="*/ 0 60000 65536"/>
            <a:gd name="T8" fmla="*/ 0 60000 65536"/>
            <a:gd name="T9" fmla="*/ 0 w 3"/>
            <a:gd name="T10" fmla="*/ 0 h 44"/>
            <a:gd name="T11" fmla="*/ 3 w 3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44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37</xdr:row>
      <xdr:rowOff>104775</xdr:rowOff>
    </xdr:from>
    <xdr:to>
      <xdr:col>8</xdr:col>
      <xdr:colOff>95250</xdr:colOff>
      <xdr:row>40</xdr:row>
      <xdr:rowOff>19050</xdr:rowOff>
    </xdr:to>
    <xdr:sp macro="" textlink="">
      <xdr:nvSpPr>
        <xdr:cNvPr id="305" name="Freeform 365"/>
        <xdr:cNvSpPr>
          <a:spLocks/>
        </xdr:cNvSpPr>
      </xdr:nvSpPr>
      <xdr:spPr bwMode="auto">
        <a:xfrm>
          <a:off x="4972050" y="6810375"/>
          <a:ext cx="38100" cy="457200"/>
        </a:xfrm>
        <a:custGeom>
          <a:avLst/>
          <a:gdLst>
            <a:gd name="T0" fmla="*/ 0 w 3"/>
            <a:gd name="T1" fmla="*/ 0 h 44"/>
            <a:gd name="T2" fmla="*/ 2147483647 w 3"/>
            <a:gd name="T3" fmla="*/ 2147483647 h 44"/>
            <a:gd name="T4" fmla="*/ 2147483647 w 3"/>
            <a:gd name="T5" fmla="*/ 2147483647 h 44"/>
            <a:gd name="T6" fmla="*/ 0 60000 65536"/>
            <a:gd name="T7" fmla="*/ 0 60000 65536"/>
            <a:gd name="T8" fmla="*/ 0 60000 65536"/>
            <a:gd name="T9" fmla="*/ 0 w 3"/>
            <a:gd name="T10" fmla="*/ 0 h 44"/>
            <a:gd name="T11" fmla="*/ 3 w 3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44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161925</xdr:colOff>
      <xdr:row>37</xdr:row>
      <xdr:rowOff>104775</xdr:rowOff>
    </xdr:from>
    <xdr:to>
      <xdr:col>8</xdr:col>
      <xdr:colOff>180975</xdr:colOff>
      <xdr:row>40</xdr:row>
      <xdr:rowOff>19050</xdr:rowOff>
    </xdr:to>
    <xdr:sp macro="" textlink="">
      <xdr:nvSpPr>
        <xdr:cNvPr id="306" name="Freeform 366"/>
        <xdr:cNvSpPr>
          <a:spLocks/>
        </xdr:cNvSpPr>
      </xdr:nvSpPr>
      <xdr:spPr bwMode="auto">
        <a:xfrm>
          <a:off x="5076825" y="6810375"/>
          <a:ext cx="19050" cy="457200"/>
        </a:xfrm>
        <a:custGeom>
          <a:avLst/>
          <a:gdLst>
            <a:gd name="T0" fmla="*/ 0 w 3"/>
            <a:gd name="T1" fmla="*/ 2147483647 h 44"/>
            <a:gd name="T2" fmla="*/ 0 w 3"/>
            <a:gd name="T3" fmla="*/ 2147483647 h 44"/>
            <a:gd name="T4" fmla="*/ 2147483647 w 3"/>
            <a:gd name="T5" fmla="*/ 0 h 44"/>
            <a:gd name="T6" fmla="*/ 0 60000 65536"/>
            <a:gd name="T7" fmla="*/ 0 60000 65536"/>
            <a:gd name="T8" fmla="*/ 0 60000 65536"/>
            <a:gd name="T9" fmla="*/ 0 w 3"/>
            <a:gd name="T10" fmla="*/ 0 h 44"/>
            <a:gd name="T11" fmla="*/ 3 w 3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44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37</xdr:row>
      <xdr:rowOff>95250</xdr:rowOff>
    </xdr:from>
    <xdr:to>
      <xdr:col>8</xdr:col>
      <xdr:colOff>57150</xdr:colOff>
      <xdr:row>40</xdr:row>
      <xdr:rowOff>9525</xdr:rowOff>
    </xdr:to>
    <xdr:sp macro="" textlink="">
      <xdr:nvSpPr>
        <xdr:cNvPr id="307" name="Freeform 367"/>
        <xdr:cNvSpPr>
          <a:spLocks/>
        </xdr:cNvSpPr>
      </xdr:nvSpPr>
      <xdr:spPr bwMode="auto">
        <a:xfrm>
          <a:off x="4933950" y="6800850"/>
          <a:ext cx="38100" cy="457200"/>
        </a:xfrm>
        <a:custGeom>
          <a:avLst/>
          <a:gdLst>
            <a:gd name="T0" fmla="*/ 0 w 3"/>
            <a:gd name="T1" fmla="*/ 2147483647 h 44"/>
            <a:gd name="T2" fmla="*/ 0 w 3"/>
            <a:gd name="T3" fmla="*/ 2147483647 h 44"/>
            <a:gd name="T4" fmla="*/ 2147483647 w 3"/>
            <a:gd name="T5" fmla="*/ 0 h 44"/>
            <a:gd name="T6" fmla="*/ 0 60000 65536"/>
            <a:gd name="T7" fmla="*/ 0 60000 65536"/>
            <a:gd name="T8" fmla="*/ 0 60000 65536"/>
            <a:gd name="T9" fmla="*/ 0 w 3"/>
            <a:gd name="T10" fmla="*/ 0 h 44"/>
            <a:gd name="T11" fmla="*/ 3 w 3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44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638175</xdr:colOff>
      <xdr:row>36</xdr:row>
      <xdr:rowOff>123825</xdr:rowOff>
    </xdr:from>
    <xdr:to>
      <xdr:col>8</xdr:col>
      <xdr:colOff>57150</xdr:colOff>
      <xdr:row>37</xdr:row>
      <xdr:rowOff>95250</xdr:rowOff>
    </xdr:to>
    <xdr:sp macro="" textlink="">
      <xdr:nvSpPr>
        <xdr:cNvPr id="308" name="Oval 448"/>
        <xdr:cNvSpPr>
          <a:spLocks noChangeArrowheads="1"/>
        </xdr:cNvSpPr>
      </xdr:nvSpPr>
      <xdr:spPr bwMode="auto">
        <a:xfrm>
          <a:off x="4857750" y="6648450"/>
          <a:ext cx="1143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</xdr:row>
      <xdr:rowOff>28575</xdr:rowOff>
    </xdr:from>
    <xdr:to>
      <xdr:col>8</xdr:col>
      <xdr:colOff>0</xdr:colOff>
      <xdr:row>22</xdr:row>
      <xdr:rowOff>28575</xdr:rowOff>
    </xdr:to>
    <xdr:sp macro="" textlink="">
      <xdr:nvSpPr>
        <xdr:cNvPr id="309" name="Line 478"/>
        <xdr:cNvSpPr>
          <a:spLocks noChangeShapeType="1"/>
        </xdr:cNvSpPr>
      </xdr:nvSpPr>
      <xdr:spPr bwMode="auto">
        <a:xfrm flipV="1">
          <a:off x="4914900" y="365760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18</xdr:row>
      <xdr:rowOff>152401</xdr:rowOff>
    </xdr:from>
    <xdr:to>
      <xdr:col>8</xdr:col>
      <xdr:colOff>0</xdr:colOff>
      <xdr:row>24</xdr:row>
      <xdr:rowOff>1</xdr:rowOff>
    </xdr:to>
    <xdr:sp macro="" textlink="">
      <xdr:nvSpPr>
        <xdr:cNvPr id="310" name="Freeform 835"/>
        <xdr:cNvSpPr>
          <a:spLocks/>
        </xdr:cNvSpPr>
      </xdr:nvSpPr>
      <xdr:spPr bwMode="auto">
        <a:xfrm>
          <a:off x="4676775" y="3419476"/>
          <a:ext cx="238125" cy="933450"/>
        </a:xfrm>
        <a:custGeom>
          <a:avLst/>
          <a:gdLst>
            <a:gd name="T0" fmla="*/ 26 w 26"/>
            <a:gd name="T1" fmla="*/ 84 h 84"/>
            <a:gd name="T2" fmla="*/ 26 w 26"/>
            <a:gd name="T3" fmla="*/ 50 h 84"/>
            <a:gd name="T4" fmla="*/ 15 w 26"/>
            <a:gd name="T5" fmla="*/ 47 h 84"/>
            <a:gd name="T6" fmla="*/ 6 w 26"/>
            <a:gd name="T7" fmla="*/ 24 h 84"/>
            <a:gd name="T8" fmla="*/ 2 w 26"/>
            <a:gd name="T9" fmla="*/ 12 h 84"/>
            <a:gd name="T10" fmla="*/ 0 w 26"/>
            <a:gd name="T11" fmla="*/ 0 h 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26" h="84">
              <a:moveTo>
                <a:pt x="26" y="84"/>
              </a:moveTo>
              <a:lnTo>
                <a:pt x="26" y="50"/>
              </a:lnTo>
              <a:lnTo>
                <a:pt x="15" y="47"/>
              </a:lnTo>
              <a:lnTo>
                <a:pt x="6" y="24"/>
              </a:lnTo>
              <a:lnTo>
                <a:pt x="2" y="12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504825</xdr:colOff>
      <xdr:row>20</xdr:row>
      <xdr:rowOff>47625</xdr:rowOff>
    </xdr:from>
    <xdr:to>
      <xdr:col>8</xdr:col>
      <xdr:colOff>257175</xdr:colOff>
      <xdr:row>20</xdr:row>
      <xdr:rowOff>47625</xdr:rowOff>
    </xdr:to>
    <xdr:sp macro="" textlink="">
      <xdr:nvSpPr>
        <xdr:cNvPr id="311" name="Line 836"/>
        <xdr:cNvSpPr>
          <a:spLocks noChangeShapeType="1"/>
        </xdr:cNvSpPr>
      </xdr:nvSpPr>
      <xdr:spPr bwMode="auto">
        <a:xfrm>
          <a:off x="4724400" y="367665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247649</xdr:colOff>
      <xdr:row>23</xdr:row>
      <xdr:rowOff>57149</xdr:rowOff>
    </xdr:from>
    <xdr:to>
      <xdr:col>8</xdr:col>
      <xdr:colOff>457199</xdr:colOff>
      <xdr:row>23</xdr:row>
      <xdr:rowOff>66674</xdr:rowOff>
    </xdr:to>
    <xdr:sp macro="" textlink="">
      <xdr:nvSpPr>
        <xdr:cNvPr id="312" name="Line 54"/>
        <xdr:cNvSpPr>
          <a:spLocks noChangeShapeType="1"/>
        </xdr:cNvSpPr>
      </xdr:nvSpPr>
      <xdr:spPr bwMode="auto">
        <a:xfrm flipH="1" flipV="1">
          <a:off x="4467224" y="4229099"/>
          <a:ext cx="9048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647701</xdr:colOff>
      <xdr:row>23</xdr:row>
      <xdr:rowOff>9524</xdr:rowOff>
    </xdr:from>
    <xdr:to>
      <xdr:col>8</xdr:col>
      <xdr:colOff>57150</xdr:colOff>
      <xdr:row>23</xdr:row>
      <xdr:rowOff>133349</xdr:rowOff>
    </xdr:to>
    <xdr:sp macro="" textlink="">
      <xdr:nvSpPr>
        <xdr:cNvPr id="313" name="Oval 55"/>
        <xdr:cNvSpPr>
          <a:spLocks noChangeArrowheads="1"/>
        </xdr:cNvSpPr>
      </xdr:nvSpPr>
      <xdr:spPr bwMode="auto">
        <a:xfrm>
          <a:off x="4867276" y="4181474"/>
          <a:ext cx="104774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704850</xdr:colOff>
      <xdr:row>10</xdr:row>
      <xdr:rowOff>133350</xdr:rowOff>
    </xdr:from>
    <xdr:to>
      <xdr:col>8</xdr:col>
      <xdr:colOff>266700</xdr:colOff>
      <xdr:row>16</xdr:row>
      <xdr:rowOff>9525</xdr:rowOff>
    </xdr:to>
    <xdr:sp macro="" textlink="">
      <xdr:nvSpPr>
        <xdr:cNvPr id="314" name="Freeform 123"/>
        <xdr:cNvSpPr>
          <a:spLocks/>
        </xdr:cNvSpPr>
      </xdr:nvSpPr>
      <xdr:spPr bwMode="auto">
        <a:xfrm>
          <a:off x="4914900" y="1952625"/>
          <a:ext cx="266700" cy="962025"/>
        </a:xfrm>
        <a:custGeom>
          <a:avLst/>
          <a:gdLst>
            <a:gd name="T0" fmla="*/ 10 w 28"/>
            <a:gd name="T1" fmla="*/ 90 h 90"/>
            <a:gd name="T2" fmla="*/ 10 w 28"/>
            <a:gd name="T3" fmla="*/ 71 h 90"/>
            <a:gd name="T4" fmla="*/ 7 w 28"/>
            <a:gd name="T5" fmla="*/ 64 h 90"/>
            <a:gd name="T6" fmla="*/ 0 w 28"/>
            <a:gd name="T7" fmla="*/ 61 h 90"/>
            <a:gd name="T8" fmla="*/ 28 w 28"/>
            <a:gd name="T9" fmla="*/ 0 h 9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" h="90">
              <a:moveTo>
                <a:pt x="10" y="90"/>
              </a:moveTo>
              <a:lnTo>
                <a:pt x="10" y="71"/>
              </a:lnTo>
              <a:lnTo>
                <a:pt x="7" y="64"/>
              </a:lnTo>
              <a:lnTo>
                <a:pt x="0" y="61"/>
              </a:lnTo>
              <a:lnTo>
                <a:pt x="2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495300</xdr:colOff>
      <xdr:row>14</xdr:row>
      <xdr:rowOff>66675</xdr:rowOff>
    </xdr:from>
    <xdr:to>
      <xdr:col>7</xdr:col>
      <xdr:colOff>704850</xdr:colOff>
      <xdr:row>16</xdr:row>
      <xdr:rowOff>57150</xdr:rowOff>
    </xdr:to>
    <xdr:sp macro="" textlink="">
      <xdr:nvSpPr>
        <xdr:cNvPr id="315" name="Line 124"/>
        <xdr:cNvSpPr>
          <a:spLocks noChangeShapeType="1"/>
        </xdr:cNvSpPr>
      </xdr:nvSpPr>
      <xdr:spPr bwMode="auto">
        <a:xfrm flipH="1">
          <a:off x="4714875" y="2609850"/>
          <a:ext cx="2000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16</xdr:row>
      <xdr:rowOff>9525</xdr:rowOff>
    </xdr:from>
    <xdr:to>
      <xdr:col>8</xdr:col>
      <xdr:colOff>152400</xdr:colOff>
      <xdr:row>16</xdr:row>
      <xdr:rowOff>142875</xdr:rowOff>
    </xdr:to>
    <xdr:sp macro="" textlink="">
      <xdr:nvSpPr>
        <xdr:cNvPr id="316" name="AutoShape 368"/>
        <xdr:cNvSpPr>
          <a:spLocks noChangeArrowheads="1"/>
        </xdr:cNvSpPr>
      </xdr:nvSpPr>
      <xdr:spPr bwMode="auto">
        <a:xfrm>
          <a:off x="4943475" y="2914650"/>
          <a:ext cx="12382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10</xdr:row>
      <xdr:rowOff>133350</xdr:rowOff>
    </xdr:from>
    <xdr:to>
      <xdr:col>8</xdr:col>
      <xdr:colOff>266700</xdr:colOff>
      <xdr:row>16</xdr:row>
      <xdr:rowOff>9525</xdr:rowOff>
    </xdr:to>
    <xdr:sp macro="" textlink="">
      <xdr:nvSpPr>
        <xdr:cNvPr id="317" name="Freeform 480"/>
        <xdr:cNvSpPr>
          <a:spLocks/>
        </xdr:cNvSpPr>
      </xdr:nvSpPr>
      <xdr:spPr bwMode="auto">
        <a:xfrm>
          <a:off x="4914900" y="1952625"/>
          <a:ext cx="266700" cy="962025"/>
        </a:xfrm>
        <a:custGeom>
          <a:avLst/>
          <a:gdLst>
            <a:gd name="T0" fmla="*/ 10 w 28"/>
            <a:gd name="T1" fmla="*/ 90 h 90"/>
            <a:gd name="T2" fmla="*/ 10 w 28"/>
            <a:gd name="T3" fmla="*/ 71 h 90"/>
            <a:gd name="T4" fmla="*/ 7 w 28"/>
            <a:gd name="T5" fmla="*/ 64 h 90"/>
            <a:gd name="T6" fmla="*/ 0 w 28"/>
            <a:gd name="T7" fmla="*/ 61 h 90"/>
            <a:gd name="T8" fmla="*/ 28 w 28"/>
            <a:gd name="T9" fmla="*/ 0 h 9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" h="90">
              <a:moveTo>
                <a:pt x="10" y="90"/>
              </a:moveTo>
              <a:lnTo>
                <a:pt x="10" y="71"/>
              </a:lnTo>
              <a:lnTo>
                <a:pt x="7" y="64"/>
              </a:lnTo>
              <a:lnTo>
                <a:pt x="0" y="61"/>
              </a:lnTo>
              <a:lnTo>
                <a:pt x="2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495300</xdr:colOff>
      <xdr:row>14</xdr:row>
      <xdr:rowOff>66675</xdr:rowOff>
    </xdr:from>
    <xdr:to>
      <xdr:col>7</xdr:col>
      <xdr:colOff>704850</xdr:colOff>
      <xdr:row>16</xdr:row>
      <xdr:rowOff>57150</xdr:rowOff>
    </xdr:to>
    <xdr:sp macro="" textlink="">
      <xdr:nvSpPr>
        <xdr:cNvPr id="318" name="Line 481"/>
        <xdr:cNvSpPr>
          <a:spLocks noChangeShapeType="1"/>
        </xdr:cNvSpPr>
      </xdr:nvSpPr>
      <xdr:spPr bwMode="auto">
        <a:xfrm flipH="1">
          <a:off x="4714875" y="2609850"/>
          <a:ext cx="2000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685800</xdr:colOff>
      <xdr:row>26</xdr:row>
      <xdr:rowOff>123824</xdr:rowOff>
    </xdr:from>
    <xdr:to>
      <xdr:col>2</xdr:col>
      <xdr:colOff>228600</xdr:colOff>
      <xdr:row>31</xdr:row>
      <xdr:rowOff>95250</xdr:rowOff>
    </xdr:to>
    <xdr:sp macro="" textlink="">
      <xdr:nvSpPr>
        <xdr:cNvPr id="319" name="Freeform 837"/>
        <xdr:cNvSpPr>
          <a:spLocks/>
        </xdr:cNvSpPr>
      </xdr:nvSpPr>
      <xdr:spPr bwMode="auto">
        <a:xfrm>
          <a:off x="733425" y="4838699"/>
          <a:ext cx="238125" cy="876301"/>
        </a:xfrm>
        <a:custGeom>
          <a:avLst/>
          <a:gdLst>
            <a:gd name="T0" fmla="*/ 10 w 28"/>
            <a:gd name="T1" fmla="*/ 90 h 90"/>
            <a:gd name="T2" fmla="*/ 10 w 28"/>
            <a:gd name="T3" fmla="*/ 71 h 90"/>
            <a:gd name="T4" fmla="*/ 7 w 28"/>
            <a:gd name="T5" fmla="*/ 64 h 90"/>
            <a:gd name="T6" fmla="*/ 0 w 28"/>
            <a:gd name="T7" fmla="*/ 61 h 90"/>
            <a:gd name="T8" fmla="*/ 28 w 28"/>
            <a:gd name="T9" fmla="*/ 0 h 9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" h="90">
              <a:moveTo>
                <a:pt x="10" y="90"/>
              </a:moveTo>
              <a:lnTo>
                <a:pt x="10" y="71"/>
              </a:lnTo>
              <a:lnTo>
                <a:pt x="7" y="64"/>
              </a:lnTo>
              <a:lnTo>
                <a:pt x="0" y="61"/>
              </a:lnTo>
              <a:lnTo>
                <a:pt x="2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571500</xdr:colOff>
      <xdr:row>29</xdr:row>
      <xdr:rowOff>171451</xdr:rowOff>
    </xdr:from>
    <xdr:to>
      <xdr:col>1</xdr:col>
      <xdr:colOff>685799</xdr:colOff>
      <xdr:row>32</xdr:row>
      <xdr:rowOff>76200</xdr:rowOff>
    </xdr:to>
    <xdr:sp macro="" textlink="">
      <xdr:nvSpPr>
        <xdr:cNvPr id="320" name="Line 838"/>
        <xdr:cNvSpPr>
          <a:spLocks noChangeShapeType="1"/>
        </xdr:cNvSpPr>
      </xdr:nvSpPr>
      <xdr:spPr bwMode="auto">
        <a:xfrm flipH="1">
          <a:off x="619125" y="5429251"/>
          <a:ext cx="114299" cy="447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142875</xdr:rowOff>
    </xdr:from>
    <xdr:to>
      <xdr:col>8</xdr:col>
      <xdr:colOff>0</xdr:colOff>
      <xdr:row>7</xdr:row>
      <xdr:rowOff>133350</xdr:rowOff>
    </xdr:to>
    <xdr:sp macro="" textlink="">
      <xdr:nvSpPr>
        <xdr:cNvPr id="321" name="Freeform 131"/>
        <xdr:cNvSpPr>
          <a:spLocks/>
        </xdr:cNvSpPr>
      </xdr:nvSpPr>
      <xdr:spPr bwMode="auto">
        <a:xfrm>
          <a:off x="4914900" y="1057275"/>
          <a:ext cx="0" cy="352425"/>
        </a:xfrm>
        <a:custGeom>
          <a:avLst/>
          <a:gdLst>
            <a:gd name="T0" fmla="*/ 0 w 3"/>
            <a:gd name="T1" fmla="*/ 0 h 35"/>
            <a:gd name="T2" fmla="*/ 3 w 3"/>
            <a:gd name="T3" fmla="*/ 4 h 35"/>
            <a:gd name="T4" fmla="*/ 3 w 3"/>
            <a:gd name="T5" fmla="*/ 32 h 35"/>
            <a:gd name="T6" fmla="*/ 0 w 3"/>
            <a:gd name="T7" fmla="*/ 35 h 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" h="35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5</xdr:row>
      <xdr:rowOff>142875</xdr:rowOff>
    </xdr:from>
    <xdr:to>
      <xdr:col>8</xdr:col>
      <xdr:colOff>76200</xdr:colOff>
      <xdr:row>7</xdr:row>
      <xdr:rowOff>133350</xdr:rowOff>
    </xdr:to>
    <xdr:sp macro="" textlink="">
      <xdr:nvSpPr>
        <xdr:cNvPr id="322" name="Freeform 132"/>
        <xdr:cNvSpPr>
          <a:spLocks/>
        </xdr:cNvSpPr>
      </xdr:nvSpPr>
      <xdr:spPr bwMode="auto">
        <a:xfrm flipH="1">
          <a:off x="4953000" y="1057275"/>
          <a:ext cx="38100" cy="352425"/>
        </a:xfrm>
        <a:custGeom>
          <a:avLst/>
          <a:gdLst>
            <a:gd name="T0" fmla="*/ 0 w 3"/>
            <a:gd name="T1" fmla="*/ 0 h 35"/>
            <a:gd name="T2" fmla="*/ 3 w 3"/>
            <a:gd name="T3" fmla="*/ 4 h 35"/>
            <a:gd name="T4" fmla="*/ 3 w 3"/>
            <a:gd name="T5" fmla="*/ 32 h 35"/>
            <a:gd name="T6" fmla="*/ 0 w 3"/>
            <a:gd name="T7" fmla="*/ 35 h 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" h="35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6</xdr:row>
      <xdr:rowOff>152400</xdr:rowOff>
    </xdr:from>
    <xdr:to>
      <xdr:col>8</xdr:col>
      <xdr:colOff>533400</xdr:colOff>
      <xdr:row>7</xdr:row>
      <xdr:rowOff>38100</xdr:rowOff>
    </xdr:to>
    <xdr:sp macro="" textlink="">
      <xdr:nvSpPr>
        <xdr:cNvPr id="323" name="Freeform 133"/>
        <xdr:cNvSpPr>
          <a:spLocks/>
        </xdr:cNvSpPr>
      </xdr:nvSpPr>
      <xdr:spPr bwMode="auto">
        <a:xfrm>
          <a:off x="4953000" y="1247775"/>
          <a:ext cx="495300" cy="66675"/>
        </a:xfrm>
        <a:custGeom>
          <a:avLst/>
          <a:gdLst>
            <a:gd name="T0" fmla="*/ 0 w 52"/>
            <a:gd name="T1" fmla="*/ 5 h 6"/>
            <a:gd name="T2" fmla="*/ 17 w 52"/>
            <a:gd name="T3" fmla="*/ 0 h 6"/>
            <a:gd name="T4" fmla="*/ 34 w 52"/>
            <a:gd name="T5" fmla="*/ 6 h 6"/>
            <a:gd name="T6" fmla="*/ 52 w 52"/>
            <a:gd name="T7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2" h="6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152400</xdr:colOff>
      <xdr:row>6</xdr:row>
      <xdr:rowOff>133350</xdr:rowOff>
    </xdr:from>
    <xdr:to>
      <xdr:col>7</xdr:col>
      <xdr:colOff>609600</xdr:colOff>
      <xdr:row>7</xdr:row>
      <xdr:rowOff>19050</xdr:rowOff>
    </xdr:to>
    <xdr:sp macro="" textlink="">
      <xdr:nvSpPr>
        <xdr:cNvPr id="324" name="Freeform 134"/>
        <xdr:cNvSpPr>
          <a:spLocks/>
        </xdr:cNvSpPr>
      </xdr:nvSpPr>
      <xdr:spPr bwMode="auto">
        <a:xfrm>
          <a:off x="4371975" y="1228725"/>
          <a:ext cx="457200" cy="66675"/>
        </a:xfrm>
        <a:custGeom>
          <a:avLst/>
          <a:gdLst>
            <a:gd name="T0" fmla="*/ 0 w 52"/>
            <a:gd name="T1" fmla="*/ 5 h 6"/>
            <a:gd name="T2" fmla="*/ 17 w 52"/>
            <a:gd name="T3" fmla="*/ 0 h 6"/>
            <a:gd name="T4" fmla="*/ 34 w 52"/>
            <a:gd name="T5" fmla="*/ 6 h 6"/>
            <a:gd name="T6" fmla="*/ 52 w 52"/>
            <a:gd name="T7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2" h="6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6</xdr:row>
      <xdr:rowOff>95250</xdr:rowOff>
    </xdr:from>
    <xdr:to>
      <xdr:col>8</xdr:col>
      <xdr:colOff>542925</xdr:colOff>
      <xdr:row>6</xdr:row>
      <xdr:rowOff>152400</xdr:rowOff>
    </xdr:to>
    <xdr:sp macro="" textlink="">
      <xdr:nvSpPr>
        <xdr:cNvPr id="325" name="Freeform 135"/>
        <xdr:cNvSpPr>
          <a:spLocks/>
        </xdr:cNvSpPr>
      </xdr:nvSpPr>
      <xdr:spPr bwMode="auto">
        <a:xfrm>
          <a:off x="4962525" y="1190625"/>
          <a:ext cx="495300" cy="57150"/>
        </a:xfrm>
        <a:custGeom>
          <a:avLst/>
          <a:gdLst>
            <a:gd name="T0" fmla="*/ 0 w 52"/>
            <a:gd name="T1" fmla="*/ 5 h 6"/>
            <a:gd name="T2" fmla="*/ 17 w 52"/>
            <a:gd name="T3" fmla="*/ 0 h 6"/>
            <a:gd name="T4" fmla="*/ 34 w 52"/>
            <a:gd name="T5" fmla="*/ 6 h 6"/>
            <a:gd name="T6" fmla="*/ 52 w 52"/>
            <a:gd name="T7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2" h="6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542925</xdr:colOff>
      <xdr:row>6</xdr:row>
      <xdr:rowOff>76200</xdr:rowOff>
    </xdr:to>
    <xdr:sp macro="" textlink="">
      <xdr:nvSpPr>
        <xdr:cNvPr id="326" name="Freeform 136"/>
        <xdr:cNvSpPr>
          <a:spLocks/>
        </xdr:cNvSpPr>
      </xdr:nvSpPr>
      <xdr:spPr bwMode="auto">
        <a:xfrm>
          <a:off x="4962525" y="1114425"/>
          <a:ext cx="495300" cy="57150"/>
        </a:xfrm>
        <a:custGeom>
          <a:avLst/>
          <a:gdLst>
            <a:gd name="T0" fmla="*/ 0 w 52"/>
            <a:gd name="T1" fmla="*/ 5 h 6"/>
            <a:gd name="T2" fmla="*/ 17 w 52"/>
            <a:gd name="T3" fmla="*/ 0 h 6"/>
            <a:gd name="T4" fmla="*/ 34 w 52"/>
            <a:gd name="T5" fmla="*/ 6 h 6"/>
            <a:gd name="T6" fmla="*/ 52 w 52"/>
            <a:gd name="T7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2" h="6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38100</xdr:rowOff>
    </xdr:from>
    <xdr:to>
      <xdr:col>8</xdr:col>
      <xdr:colOff>447675</xdr:colOff>
      <xdr:row>8</xdr:row>
      <xdr:rowOff>9525</xdr:rowOff>
    </xdr:to>
    <xdr:sp macro="" textlink="">
      <xdr:nvSpPr>
        <xdr:cNvPr id="327" name="Freeform 138"/>
        <xdr:cNvSpPr>
          <a:spLocks/>
        </xdr:cNvSpPr>
      </xdr:nvSpPr>
      <xdr:spPr bwMode="auto">
        <a:xfrm>
          <a:off x="4914900" y="771525"/>
          <a:ext cx="447675" cy="695325"/>
        </a:xfrm>
        <a:custGeom>
          <a:avLst/>
          <a:gdLst>
            <a:gd name="T0" fmla="*/ 0 w 47"/>
            <a:gd name="T1" fmla="*/ 69 h 69"/>
            <a:gd name="T2" fmla="*/ 0 w 47"/>
            <a:gd name="T3" fmla="*/ 1 h 69"/>
            <a:gd name="T4" fmla="*/ 47 w 47"/>
            <a:gd name="T5" fmla="*/ 0 h 6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7" h="69">
              <a:moveTo>
                <a:pt x="0" y="69"/>
              </a:moveTo>
              <a:lnTo>
                <a:pt x="0" y="1"/>
              </a:lnTo>
              <a:lnTo>
                <a:pt x="47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304800</xdr:colOff>
      <xdr:row>4</xdr:row>
      <xdr:rowOff>47625</xdr:rowOff>
    </xdr:from>
    <xdr:to>
      <xdr:col>8</xdr:col>
      <xdr:colOff>0</xdr:colOff>
      <xdr:row>4</xdr:row>
      <xdr:rowOff>57150</xdr:rowOff>
    </xdr:to>
    <xdr:sp macro="" textlink="">
      <xdr:nvSpPr>
        <xdr:cNvPr id="328" name="Freeform 139"/>
        <xdr:cNvSpPr>
          <a:spLocks/>
        </xdr:cNvSpPr>
      </xdr:nvSpPr>
      <xdr:spPr bwMode="auto">
        <a:xfrm>
          <a:off x="4524375" y="781050"/>
          <a:ext cx="390525" cy="9525"/>
        </a:xfrm>
        <a:custGeom>
          <a:avLst/>
          <a:gdLst>
            <a:gd name="T0" fmla="*/ 48 w 48"/>
            <a:gd name="T1" fmla="*/ 0 h 1"/>
            <a:gd name="T2" fmla="*/ 0 w 48"/>
            <a:gd name="T3" fmla="*/ 0 h 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48" h="1">
              <a:moveTo>
                <a:pt x="48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47625</xdr:colOff>
      <xdr:row>4</xdr:row>
      <xdr:rowOff>95250</xdr:rowOff>
    </xdr:to>
    <xdr:sp macro="" textlink="">
      <xdr:nvSpPr>
        <xdr:cNvPr id="329" name="Oval 140"/>
        <xdr:cNvSpPr>
          <a:spLocks noChangeArrowheads="1"/>
        </xdr:cNvSpPr>
      </xdr:nvSpPr>
      <xdr:spPr bwMode="auto">
        <a:xfrm>
          <a:off x="4914900" y="733425"/>
          <a:ext cx="47625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171450</xdr:colOff>
      <xdr:row>6</xdr:row>
      <xdr:rowOff>66675</xdr:rowOff>
    </xdr:from>
    <xdr:to>
      <xdr:col>7</xdr:col>
      <xdr:colOff>628650</xdr:colOff>
      <xdr:row>6</xdr:row>
      <xdr:rowOff>123825</xdr:rowOff>
    </xdr:to>
    <xdr:sp macro="" textlink="">
      <xdr:nvSpPr>
        <xdr:cNvPr id="330" name="Freeform 144"/>
        <xdr:cNvSpPr>
          <a:spLocks/>
        </xdr:cNvSpPr>
      </xdr:nvSpPr>
      <xdr:spPr bwMode="auto">
        <a:xfrm>
          <a:off x="4391025" y="1162050"/>
          <a:ext cx="457200" cy="57150"/>
        </a:xfrm>
        <a:custGeom>
          <a:avLst/>
          <a:gdLst>
            <a:gd name="T0" fmla="*/ 0 w 52"/>
            <a:gd name="T1" fmla="*/ 5 h 6"/>
            <a:gd name="T2" fmla="*/ 17 w 52"/>
            <a:gd name="T3" fmla="*/ 0 h 6"/>
            <a:gd name="T4" fmla="*/ 34 w 52"/>
            <a:gd name="T5" fmla="*/ 6 h 6"/>
            <a:gd name="T6" fmla="*/ 52 w 52"/>
            <a:gd name="T7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2" h="6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142875</xdr:rowOff>
    </xdr:from>
    <xdr:to>
      <xdr:col>8</xdr:col>
      <xdr:colOff>0</xdr:colOff>
      <xdr:row>7</xdr:row>
      <xdr:rowOff>133350</xdr:rowOff>
    </xdr:to>
    <xdr:sp macro="" textlink="">
      <xdr:nvSpPr>
        <xdr:cNvPr id="331" name="Freeform 488"/>
        <xdr:cNvSpPr>
          <a:spLocks/>
        </xdr:cNvSpPr>
      </xdr:nvSpPr>
      <xdr:spPr bwMode="auto">
        <a:xfrm>
          <a:off x="4914900" y="1057275"/>
          <a:ext cx="0" cy="352425"/>
        </a:xfrm>
        <a:custGeom>
          <a:avLst/>
          <a:gdLst>
            <a:gd name="T0" fmla="*/ 0 w 3"/>
            <a:gd name="T1" fmla="*/ 0 h 35"/>
            <a:gd name="T2" fmla="*/ 3 w 3"/>
            <a:gd name="T3" fmla="*/ 4 h 35"/>
            <a:gd name="T4" fmla="*/ 3 w 3"/>
            <a:gd name="T5" fmla="*/ 32 h 35"/>
            <a:gd name="T6" fmla="*/ 0 w 3"/>
            <a:gd name="T7" fmla="*/ 35 h 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" h="35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5</xdr:row>
      <xdr:rowOff>142875</xdr:rowOff>
    </xdr:from>
    <xdr:to>
      <xdr:col>8</xdr:col>
      <xdr:colOff>76200</xdr:colOff>
      <xdr:row>7</xdr:row>
      <xdr:rowOff>133350</xdr:rowOff>
    </xdr:to>
    <xdr:sp macro="" textlink="">
      <xdr:nvSpPr>
        <xdr:cNvPr id="332" name="Freeform 489"/>
        <xdr:cNvSpPr>
          <a:spLocks/>
        </xdr:cNvSpPr>
      </xdr:nvSpPr>
      <xdr:spPr bwMode="auto">
        <a:xfrm flipH="1">
          <a:off x="4953000" y="1057275"/>
          <a:ext cx="38100" cy="352425"/>
        </a:xfrm>
        <a:custGeom>
          <a:avLst/>
          <a:gdLst>
            <a:gd name="T0" fmla="*/ 0 w 3"/>
            <a:gd name="T1" fmla="*/ 0 h 35"/>
            <a:gd name="T2" fmla="*/ 3 w 3"/>
            <a:gd name="T3" fmla="*/ 4 h 35"/>
            <a:gd name="T4" fmla="*/ 3 w 3"/>
            <a:gd name="T5" fmla="*/ 32 h 35"/>
            <a:gd name="T6" fmla="*/ 0 w 3"/>
            <a:gd name="T7" fmla="*/ 35 h 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" h="35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6</xdr:row>
      <xdr:rowOff>152400</xdr:rowOff>
    </xdr:from>
    <xdr:to>
      <xdr:col>8</xdr:col>
      <xdr:colOff>533400</xdr:colOff>
      <xdr:row>7</xdr:row>
      <xdr:rowOff>38100</xdr:rowOff>
    </xdr:to>
    <xdr:sp macro="" textlink="">
      <xdr:nvSpPr>
        <xdr:cNvPr id="333" name="Freeform 490"/>
        <xdr:cNvSpPr>
          <a:spLocks/>
        </xdr:cNvSpPr>
      </xdr:nvSpPr>
      <xdr:spPr bwMode="auto">
        <a:xfrm>
          <a:off x="4953000" y="1247775"/>
          <a:ext cx="495300" cy="66675"/>
        </a:xfrm>
        <a:custGeom>
          <a:avLst/>
          <a:gdLst>
            <a:gd name="T0" fmla="*/ 0 w 52"/>
            <a:gd name="T1" fmla="*/ 5 h 6"/>
            <a:gd name="T2" fmla="*/ 17 w 52"/>
            <a:gd name="T3" fmla="*/ 0 h 6"/>
            <a:gd name="T4" fmla="*/ 34 w 52"/>
            <a:gd name="T5" fmla="*/ 6 h 6"/>
            <a:gd name="T6" fmla="*/ 52 w 52"/>
            <a:gd name="T7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2" h="6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6</xdr:row>
      <xdr:rowOff>95250</xdr:rowOff>
    </xdr:from>
    <xdr:to>
      <xdr:col>8</xdr:col>
      <xdr:colOff>542925</xdr:colOff>
      <xdr:row>6</xdr:row>
      <xdr:rowOff>152400</xdr:rowOff>
    </xdr:to>
    <xdr:sp macro="" textlink="">
      <xdr:nvSpPr>
        <xdr:cNvPr id="334" name="Freeform 492"/>
        <xdr:cNvSpPr>
          <a:spLocks/>
        </xdr:cNvSpPr>
      </xdr:nvSpPr>
      <xdr:spPr bwMode="auto">
        <a:xfrm>
          <a:off x="4962525" y="1190625"/>
          <a:ext cx="495300" cy="57150"/>
        </a:xfrm>
        <a:custGeom>
          <a:avLst/>
          <a:gdLst>
            <a:gd name="T0" fmla="*/ 0 w 52"/>
            <a:gd name="T1" fmla="*/ 5 h 6"/>
            <a:gd name="T2" fmla="*/ 17 w 52"/>
            <a:gd name="T3" fmla="*/ 0 h 6"/>
            <a:gd name="T4" fmla="*/ 34 w 52"/>
            <a:gd name="T5" fmla="*/ 6 h 6"/>
            <a:gd name="T6" fmla="*/ 52 w 52"/>
            <a:gd name="T7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2" h="6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542925</xdr:colOff>
      <xdr:row>6</xdr:row>
      <xdr:rowOff>76200</xdr:rowOff>
    </xdr:to>
    <xdr:sp macro="" textlink="">
      <xdr:nvSpPr>
        <xdr:cNvPr id="335" name="Freeform 493"/>
        <xdr:cNvSpPr>
          <a:spLocks/>
        </xdr:cNvSpPr>
      </xdr:nvSpPr>
      <xdr:spPr bwMode="auto">
        <a:xfrm>
          <a:off x="4962525" y="1114425"/>
          <a:ext cx="495300" cy="57150"/>
        </a:xfrm>
        <a:custGeom>
          <a:avLst/>
          <a:gdLst>
            <a:gd name="T0" fmla="*/ 0 w 52"/>
            <a:gd name="T1" fmla="*/ 5 h 6"/>
            <a:gd name="T2" fmla="*/ 17 w 52"/>
            <a:gd name="T3" fmla="*/ 0 h 6"/>
            <a:gd name="T4" fmla="*/ 34 w 52"/>
            <a:gd name="T5" fmla="*/ 6 h 6"/>
            <a:gd name="T6" fmla="*/ 52 w 52"/>
            <a:gd name="T7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2" h="6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38100</xdr:rowOff>
    </xdr:from>
    <xdr:to>
      <xdr:col>8</xdr:col>
      <xdr:colOff>447675</xdr:colOff>
      <xdr:row>8</xdr:row>
      <xdr:rowOff>9525</xdr:rowOff>
    </xdr:to>
    <xdr:sp macro="" textlink="">
      <xdr:nvSpPr>
        <xdr:cNvPr id="336" name="Freeform 495"/>
        <xdr:cNvSpPr>
          <a:spLocks/>
        </xdr:cNvSpPr>
      </xdr:nvSpPr>
      <xdr:spPr bwMode="auto">
        <a:xfrm>
          <a:off x="4914900" y="771525"/>
          <a:ext cx="447675" cy="695325"/>
        </a:xfrm>
        <a:custGeom>
          <a:avLst/>
          <a:gdLst>
            <a:gd name="T0" fmla="*/ 0 w 47"/>
            <a:gd name="T1" fmla="*/ 69 h 69"/>
            <a:gd name="T2" fmla="*/ 0 w 47"/>
            <a:gd name="T3" fmla="*/ 1 h 69"/>
            <a:gd name="T4" fmla="*/ 47 w 47"/>
            <a:gd name="T5" fmla="*/ 0 h 6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7" h="69">
              <a:moveTo>
                <a:pt x="0" y="69"/>
              </a:moveTo>
              <a:lnTo>
                <a:pt x="0" y="1"/>
              </a:lnTo>
              <a:lnTo>
                <a:pt x="47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304800</xdr:colOff>
      <xdr:row>4</xdr:row>
      <xdr:rowOff>47625</xdr:rowOff>
    </xdr:from>
    <xdr:to>
      <xdr:col>8</xdr:col>
      <xdr:colOff>0</xdr:colOff>
      <xdr:row>4</xdr:row>
      <xdr:rowOff>57150</xdr:rowOff>
    </xdr:to>
    <xdr:sp macro="" textlink="">
      <xdr:nvSpPr>
        <xdr:cNvPr id="337" name="Freeform 496"/>
        <xdr:cNvSpPr>
          <a:spLocks/>
        </xdr:cNvSpPr>
      </xdr:nvSpPr>
      <xdr:spPr bwMode="auto">
        <a:xfrm>
          <a:off x="4524375" y="781050"/>
          <a:ext cx="390525" cy="9525"/>
        </a:xfrm>
        <a:custGeom>
          <a:avLst/>
          <a:gdLst>
            <a:gd name="T0" fmla="*/ 48 w 48"/>
            <a:gd name="T1" fmla="*/ 0 h 1"/>
            <a:gd name="T2" fmla="*/ 0 w 48"/>
            <a:gd name="T3" fmla="*/ 0 h 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48" h="1">
              <a:moveTo>
                <a:pt x="48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47625</xdr:colOff>
      <xdr:row>4</xdr:row>
      <xdr:rowOff>95250</xdr:rowOff>
    </xdr:to>
    <xdr:sp macro="" textlink="">
      <xdr:nvSpPr>
        <xdr:cNvPr id="338" name="Oval 497"/>
        <xdr:cNvSpPr>
          <a:spLocks noChangeArrowheads="1"/>
        </xdr:cNvSpPr>
      </xdr:nvSpPr>
      <xdr:spPr bwMode="auto">
        <a:xfrm>
          <a:off x="4914900" y="733425"/>
          <a:ext cx="47625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142875</xdr:rowOff>
    </xdr:from>
    <xdr:to>
      <xdr:col>8</xdr:col>
      <xdr:colOff>0</xdr:colOff>
      <xdr:row>7</xdr:row>
      <xdr:rowOff>133350</xdr:rowOff>
    </xdr:to>
    <xdr:sp macro="" textlink="">
      <xdr:nvSpPr>
        <xdr:cNvPr id="339" name="Freeform 845"/>
        <xdr:cNvSpPr>
          <a:spLocks/>
        </xdr:cNvSpPr>
      </xdr:nvSpPr>
      <xdr:spPr bwMode="auto">
        <a:xfrm>
          <a:off x="4914900" y="1057275"/>
          <a:ext cx="0" cy="352425"/>
        </a:xfrm>
        <a:custGeom>
          <a:avLst/>
          <a:gdLst>
            <a:gd name="T0" fmla="*/ 0 w 3"/>
            <a:gd name="T1" fmla="*/ 0 h 35"/>
            <a:gd name="T2" fmla="*/ 3 w 3"/>
            <a:gd name="T3" fmla="*/ 4 h 35"/>
            <a:gd name="T4" fmla="*/ 3 w 3"/>
            <a:gd name="T5" fmla="*/ 32 h 35"/>
            <a:gd name="T6" fmla="*/ 0 w 3"/>
            <a:gd name="T7" fmla="*/ 35 h 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" h="35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5</xdr:row>
      <xdr:rowOff>142875</xdr:rowOff>
    </xdr:from>
    <xdr:to>
      <xdr:col>8</xdr:col>
      <xdr:colOff>76200</xdr:colOff>
      <xdr:row>7</xdr:row>
      <xdr:rowOff>133350</xdr:rowOff>
    </xdr:to>
    <xdr:sp macro="" textlink="">
      <xdr:nvSpPr>
        <xdr:cNvPr id="340" name="Freeform 846"/>
        <xdr:cNvSpPr>
          <a:spLocks/>
        </xdr:cNvSpPr>
      </xdr:nvSpPr>
      <xdr:spPr bwMode="auto">
        <a:xfrm flipH="1">
          <a:off x="4953000" y="1057275"/>
          <a:ext cx="38100" cy="352425"/>
        </a:xfrm>
        <a:custGeom>
          <a:avLst/>
          <a:gdLst>
            <a:gd name="T0" fmla="*/ 0 w 3"/>
            <a:gd name="T1" fmla="*/ 0 h 35"/>
            <a:gd name="T2" fmla="*/ 3 w 3"/>
            <a:gd name="T3" fmla="*/ 4 h 35"/>
            <a:gd name="T4" fmla="*/ 3 w 3"/>
            <a:gd name="T5" fmla="*/ 32 h 35"/>
            <a:gd name="T6" fmla="*/ 0 w 3"/>
            <a:gd name="T7" fmla="*/ 35 h 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" h="35">
              <a:moveTo>
                <a:pt x="0" y="0"/>
              </a:moveTo>
              <a:lnTo>
                <a:pt x="3" y="4"/>
              </a:lnTo>
              <a:lnTo>
                <a:pt x="3" y="32"/>
              </a:lnTo>
              <a:lnTo>
                <a:pt x="0" y="3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6</xdr:row>
      <xdr:rowOff>152400</xdr:rowOff>
    </xdr:from>
    <xdr:to>
      <xdr:col>8</xdr:col>
      <xdr:colOff>533400</xdr:colOff>
      <xdr:row>7</xdr:row>
      <xdr:rowOff>38100</xdr:rowOff>
    </xdr:to>
    <xdr:sp macro="" textlink="">
      <xdr:nvSpPr>
        <xdr:cNvPr id="341" name="Freeform 847"/>
        <xdr:cNvSpPr>
          <a:spLocks/>
        </xdr:cNvSpPr>
      </xdr:nvSpPr>
      <xdr:spPr bwMode="auto">
        <a:xfrm>
          <a:off x="4953000" y="1247775"/>
          <a:ext cx="495300" cy="66675"/>
        </a:xfrm>
        <a:custGeom>
          <a:avLst/>
          <a:gdLst>
            <a:gd name="T0" fmla="*/ 0 w 52"/>
            <a:gd name="T1" fmla="*/ 5 h 6"/>
            <a:gd name="T2" fmla="*/ 17 w 52"/>
            <a:gd name="T3" fmla="*/ 0 h 6"/>
            <a:gd name="T4" fmla="*/ 34 w 52"/>
            <a:gd name="T5" fmla="*/ 6 h 6"/>
            <a:gd name="T6" fmla="*/ 52 w 52"/>
            <a:gd name="T7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2" h="6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6</xdr:row>
      <xdr:rowOff>95250</xdr:rowOff>
    </xdr:from>
    <xdr:to>
      <xdr:col>8</xdr:col>
      <xdr:colOff>542925</xdr:colOff>
      <xdr:row>6</xdr:row>
      <xdr:rowOff>152400</xdr:rowOff>
    </xdr:to>
    <xdr:sp macro="" textlink="">
      <xdr:nvSpPr>
        <xdr:cNvPr id="342" name="Freeform 849"/>
        <xdr:cNvSpPr>
          <a:spLocks/>
        </xdr:cNvSpPr>
      </xdr:nvSpPr>
      <xdr:spPr bwMode="auto">
        <a:xfrm>
          <a:off x="4962525" y="1190625"/>
          <a:ext cx="495300" cy="57150"/>
        </a:xfrm>
        <a:custGeom>
          <a:avLst/>
          <a:gdLst>
            <a:gd name="T0" fmla="*/ 0 w 52"/>
            <a:gd name="T1" fmla="*/ 5 h 6"/>
            <a:gd name="T2" fmla="*/ 17 w 52"/>
            <a:gd name="T3" fmla="*/ 0 h 6"/>
            <a:gd name="T4" fmla="*/ 34 w 52"/>
            <a:gd name="T5" fmla="*/ 6 h 6"/>
            <a:gd name="T6" fmla="*/ 52 w 52"/>
            <a:gd name="T7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2" h="6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542925</xdr:colOff>
      <xdr:row>6</xdr:row>
      <xdr:rowOff>76200</xdr:rowOff>
    </xdr:to>
    <xdr:sp macro="" textlink="">
      <xdr:nvSpPr>
        <xdr:cNvPr id="343" name="Freeform 850"/>
        <xdr:cNvSpPr>
          <a:spLocks/>
        </xdr:cNvSpPr>
      </xdr:nvSpPr>
      <xdr:spPr bwMode="auto">
        <a:xfrm>
          <a:off x="4962525" y="1114425"/>
          <a:ext cx="495300" cy="57150"/>
        </a:xfrm>
        <a:custGeom>
          <a:avLst/>
          <a:gdLst>
            <a:gd name="T0" fmla="*/ 0 w 52"/>
            <a:gd name="T1" fmla="*/ 5 h 6"/>
            <a:gd name="T2" fmla="*/ 17 w 52"/>
            <a:gd name="T3" fmla="*/ 0 h 6"/>
            <a:gd name="T4" fmla="*/ 34 w 52"/>
            <a:gd name="T5" fmla="*/ 6 h 6"/>
            <a:gd name="T6" fmla="*/ 52 w 52"/>
            <a:gd name="T7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2" h="6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7</xdr:row>
      <xdr:rowOff>19050</xdr:rowOff>
    </xdr:from>
    <xdr:to>
      <xdr:col>7</xdr:col>
      <xdr:colOff>638175</xdr:colOff>
      <xdr:row>7</xdr:row>
      <xdr:rowOff>76200</xdr:rowOff>
    </xdr:to>
    <xdr:sp macro="" textlink="">
      <xdr:nvSpPr>
        <xdr:cNvPr id="344" name="Freeform 851"/>
        <xdr:cNvSpPr>
          <a:spLocks/>
        </xdr:cNvSpPr>
      </xdr:nvSpPr>
      <xdr:spPr bwMode="auto">
        <a:xfrm>
          <a:off x="4400550" y="1295400"/>
          <a:ext cx="457200" cy="57150"/>
        </a:xfrm>
        <a:custGeom>
          <a:avLst/>
          <a:gdLst>
            <a:gd name="T0" fmla="*/ 0 w 52"/>
            <a:gd name="T1" fmla="*/ 5 h 6"/>
            <a:gd name="T2" fmla="*/ 17 w 52"/>
            <a:gd name="T3" fmla="*/ 0 h 6"/>
            <a:gd name="T4" fmla="*/ 34 w 52"/>
            <a:gd name="T5" fmla="*/ 6 h 6"/>
            <a:gd name="T6" fmla="*/ 52 w 52"/>
            <a:gd name="T7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2" h="6">
              <a:moveTo>
                <a:pt x="0" y="5"/>
              </a:moveTo>
              <a:cubicBezTo>
                <a:pt x="5" y="2"/>
                <a:pt x="11" y="0"/>
                <a:pt x="17" y="0"/>
              </a:cubicBezTo>
              <a:cubicBezTo>
                <a:pt x="23" y="0"/>
                <a:pt x="28" y="6"/>
                <a:pt x="34" y="6"/>
              </a:cubicBezTo>
              <a:cubicBezTo>
                <a:pt x="40" y="6"/>
                <a:pt x="49" y="1"/>
                <a:pt x="5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38100</xdr:rowOff>
    </xdr:from>
    <xdr:to>
      <xdr:col>8</xdr:col>
      <xdr:colOff>447675</xdr:colOff>
      <xdr:row>8</xdr:row>
      <xdr:rowOff>9525</xdr:rowOff>
    </xdr:to>
    <xdr:sp macro="" textlink="">
      <xdr:nvSpPr>
        <xdr:cNvPr id="345" name="Freeform 852"/>
        <xdr:cNvSpPr>
          <a:spLocks/>
        </xdr:cNvSpPr>
      </xdr:nvSpPr>
      <xdr:spPr bwMode="auto">
        <a:xfrm>
          <a:off x="4914900" y="771525"/>
          <a:ext cx="447675" cy="695325"/>
        </a:xfrm>
        <a:custGeom>
          <a:avLst/>
          <a:gdLst>
            <a:gd name="T0" fmla="*/ 0 w 47"/>
            <a:gd name="T1" fmla="*/ 69 h 69"/>
            <a:gd name="T2" fmla="*/ 0 w 47"/>
            <a:gd name="T3" fmla="*/ 1 h 69"/>
            <a:gd name="T4" fmla="*/ 47 w 47"/>
            <a:gd name="T5" fmla="*/ 0 h 6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7" h="69">
              <a:moveTo>
                <a:pt x="0" y="69"/>
              </a:moveTo>
              <a:lnTo>
                <a:pt x="0" y="1"/>
              </a:lnTo>
              <a:lnTo>
                <a:pt x="47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304800</xdr:colOff>
      <xdr:row>4</xdr:row>
      <xdr:rowOff>47625</xdr:rowOff>
    </xdr:from>
    <xdr:to>
      <xdr:col>8</xdr:col>
      <xdr:colOff>0</xdr:colOff>
      <xdr:row>4</xdr:row>
      <xdr:rowOff>57150</xdr:rowOff>
    </xdr:to>
    <xdr:sp macro="" textlink="">
      <xdr:nvSpPr>
        <xdr:cNvPr id="346" name="Freeform 853"/>
        <xdr:cNvSpPr>
          <a:spLocks/>
        </xdr:cNvSpPr>
      </xdr:nvSpPr>
      <xdr:spPr bwMode="auto">
        <a:xfrm>
          <a:off x="4524375" y="781050"/>
          <a:ext cx="390525" cy="9525"/>
        </a:xfrm>
        <a:custGeom>
          <a:avLst/>
          <a:gdLst>
            <a:gd name="T0" fmla="*/ 48 w 48"/>
            <a:gd name="T1" fmla="*/ 0 h 1"/>
            <a:gd name="T2" fmla="*/ 0 w 48"/>
            <a:gd name="T3" fmla="*/ 0 h 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48" h="1">
              <a:moveTo>
                <a:pt x="48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619124</xdr:colOff>
      <xdr:row>5</xdr:row>
      <xdr:rowOff>152399</xdr:rowOff>
    </xdr:from>
    <xdr:to>
      <xdr:col>7</xdr:col>
      <xdr:colOff>664843</xdr:colOff>
      <xdr:row>7</xdr:row>
      <xdr:rowOff>123824</xdr:rowOff>
    </xdr:to>
    <xdr:sp macro="" textlink="">
      <xdr:nvSpPr>
        <xdr:cNvPr id="347" name="Freeform 323"/>
        <xdr:cNvSpPr>
          <a:spLocks/>
        </xdr:cNvSpPr>
      </xdr:nvSpPr>
      <xdr:spPr bwMode="auto">
        <a:xfrm>
          <a:off x="4838699" y="1066799"/>
          <a:ext cx="45719" cy="333375"/>
        </a:xfrm>
        <a:custGeom>
          <a:avLst/>
          <a:gdLst>
            <a:gd name="T0" fmla="*/ 0 w 4"/>
            <a:gd name="T1" fmla="*/ 0 h 26"/>
            <a:gd name="T2" fmla="*/ 2147483647 w 4"/>
            <a:gd name="T3" fmla="*/ 2147483647 h 26"/>
            <a:gd name="T4" fmla="*/ 2147483647 w 4"/>
            <a:gd name="T5" fmla="*/ 2147483647 h 26"/>
            <a:gd name="T6" fmla="*/ 0 w 4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26"/>
            <a:gd name="T14" fmla="*/ 4 w 4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26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638175</xdr:colOff>
      <xdr:row>3</xdr:row>
      <xdr:rowOff>171450</xdr:rowOff>
    </xdr:from>
    <xdr:to>
      <xdr:col>8</xdr:col>
      <xdr:colOff>57150</xdr:colOff>
      <xdr:row>4</xdr:row>
      <xdr:rowOff>133350</xdr:rowOff>
    </xdr:to>
    <xdr:sp macro="" textlink="">
      <xdr:nvSpPr>
        <xdr:cNvPr id="348" name="Oval 170"/>
        <xdr:cNvSpPr>
          <a:spLocks noChangeArrowheads="1"/>
        </xdr:cNvSpPr>
      </xdr:nvSpPr>
      <xdr:spPr bwMode="auto">
        <a:xfrm>
          <a:off x="4857750" y="723900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38100</xdr:rowOff>
    </xdr:from>
    <xdr:to>
      <xdr:col>8</xdr:col>
      <xdr:colOff>0</xdr:colOff>
      <xdr:row>4</xdr:row>
      <xdr:rowOff>0</xdr:rowOff>
    </xdr:to>
    <xdr:sp macro="" textlink="">
      <xdr:nvSpPr>
        <xdr:cNvPr id="349" name="Line 333"/>
        <xdr:cNvSpPr>
          <a:spLocks noChangeShapeType="1"/>
        </xdr:cNvSpPr>
      </xdr:nvSpPr>
      <xdr:spPr bwMode="auto">
        <a:xfrm flipV="1">
          <a:off x="4914900" y="4095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60</xdr:row>
      <xdr:rowOff>9525</xdr:rowOff>
    </xdr:from>
    <xdr:to>
      <xdr:col>6</xdr:col>
      <xdr:colOff>0</xdr:colOff>
      <xdr:row>64</xdr:row>
      <xdr:rowOff>9525</xdr:rowOff>
    </xdr:to>
    <xdr:sp macro="" textlink="">
      <xdr:nvSpPr>
        <xdr:cNvPr id="350" name="Freeform 141"/>
        <xdr:cNvSpPr>
          <a:spLocks/>
        </xdr:cNvSpPr>
      </xdr:nvSpPr>
      <xdr:spPr bwMode="auto">
        <a:xfrm>
          <a:off x="2933700" y="10868025"/>
          <a:ext cx="590550" cy="723900"/>
        </a:xfrm>
        <a:custGeom>
          <a:avLst/>
          <a:gdLst>
            <a:gd name="T0" fmla="*/ 42 w 42"/>
            <a:gd name="T1" fmla="*/ 53 h 53"/>
            <a:gd name="T2" fmla="*/ 42 w 42"/>
            <a:gd name="T3" fmla="*/ 0 h 53"/>
            <a:gd name="T4" fmla="*/ 0 w 42"/>
            <a:gd name="T5" fmla="*/ 0 h 5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2" h="53">
              <a:moveTo>
                <a:pt x="42" y="53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60</xdr:row>
      <xdr:rowOff>57150</xdr:rowOff>
    </xdr:to>
    <xdr:sp macro="" textlink="">
      <xdr:nvSpPr>
        <xdr:cNvPr id="351" name="Line 142"/>
        <xdr:cNvSpPr>
          <a:spLocks noChangeShapeType="1"/>
        </xdr:cNvSpPr>
      </xdr:nvSpPr>
      <xdr:spPr bwMode="auto">
        <a:xfrm>
          <a:off x="3524250" y="1055370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704850</xdr:colOff>
      <xdr:row>59</xdr:row>
      <xdr:rowOff>123825</xdr:rowOff>
    </xdr:from>
    <xdr:to>
      <xdr:col>6</xdr:col>
      <xdr:colOff>66675</xdr:colOff>
      <xdr:row>60</xdr:row>
      <xdr:rowOff>66675</xdr:rowOff>
    </xdr:to>
    <xdr:sp macro="" textlink="">
      <xdr:nvSpPr>
        <xdr:cNvPr id="352" name="Oval 143"/>
        <xdr:cNvSpPr>
          <a:spLocks noChangeArrowheads="1"/>
        </xdr:cNvSpPr>
      </xdr:nvSpPr>
      <xdr:spPr bwMode="auto">
        <a:xfrm>
          <a:off x="3524250" y="10801350"/>
          <a:ext cx="666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276225</xdr:colOff>
      <xdr:row>60</xdr:row>
      <xdr:rowOff>95250</xdr:rowOff>
    </xdr:from>
    <xdr:to>
      <xdr:col>5</xdr:col>
      <xdr:colOff>609600</xdr:colOff>
      <xdr:row>63</xdr:row>
      <xdr:rowOff>95250</xdr:rowOff>
    </xdr:to>
    <xdr:sp macro="" textlink="">
      <xdr:nvSpPr>
        <xdr:cNvPr id="353" name="Rectangle 145"/>
        <xdr:cNvSpPr>
          <a:spLocks noChangeArrowheads="1"/>
        </xdr:cNvSpPr>
      </xdr:nvSpPr>
      <xdr:spPr bwMode="auto">
        <a:xfrm>
          <a:off x="3105150" y="10953750"/>
          <a:ext cx="333375" cy="54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60</xdr:row>
      <xdr:rowOff>57150</xdr:rowOff>
    </xdr:to>
    <xdr:sp macro="" textlink="">
      <xdr:nvSpPr>
        <xdr:cNvPr id="354" name="Line 499"/>
        <xdr:cNvSpPr>
          <a:spLocks noChangeShapeType="1"/>
        </xdr:cNvSpPr>
      </xdr:nvSpPr>
      <xdr:spPr bwMode="auto">
        <a:xfrm>
          <a:off x="3524250" y="1055370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704850</xdr:colOff>
      <xdr:row>59</xdr:row>
      <xdr:rowOff>123825</xdr:rowOff>
    </xdr:from>
    <xdr:to>
      <xdr:col>6</xdr:col>
      <xdr:colOff>66675</xdr:colOff>
      <xdr:row>60</xdr:row>
      <xdr:rowOff>66675</xdr:rowOff>
    </xdr:to>
    <xdr:sp macro="" textlink="">
      <xdr:nvSpPr>
        <xdr:cNvPr id="355" name="Oval 500"/>
        <xdr:cNvSpPr>
          <a:spLocks noChangeArrowheads="1"/>
        </xdr:cNvSpPr>
      </xdr:nvSpPr>
      <xdr:spPr bwMode="auto">
        <a:xfrm>
          <a:off x="3524250" y="10801350"/>
          <a:ext cx="666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276225</xdr:colOff>
      <xdr:row>60</xdr:row>
      <xdr:rowOff>95250</xdr:rowOff>
    </xdr:from>
    <xdr:to>
      <xdr:col>5</xdr:col>
      <xdr:colOff>609600</xdr:colOff>
      <xdr:row>63</xdr:row>
      <xdr:rowOff>95250</xdr:rowOff>
    </xdr:to>
    <xdr:sp macro="" textlink="">
      <xdr:nvSpPr>
        <xdr:cNvPr id="356" name="Rectangle 502"/>
        <xdr:cNvSpPr>
          <a:spLocks noChangeArrowheads="1"/>
        </xdr:cNvSpPr>
      </xdr:nvSpPr>
      <xdr:spPr bwMode="auto">
        <a:xfrm>
          <a:off x="3105150" y="10953750"/>
          <a:ext cx="333375" cy="54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60</xdr:row>
      <xdr:rowOff>57150</xdr:rowOff>
    </xdr:to>
    <xdr:sp macro="" textlink="">
      <xdr:nvSpPr>
        <xdr:cNvPr id="357" name="Line 856"/>
        <xdr:cNvSpPr>
          <a:spLocks noChangeShapeType="1"/>
        </xdr:cNvSpPr>
      </xdr:nvSpPr>
      <xdr:spPr bwMode="auto">
        <a:xfrm>
          <a:off x="3524250" y="1055370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638175</xdr:colOff>
      <xdr:row>59</xdr:row>
      <xdr:rowOff>123825</xdr:rowOff>
    </xdr:from>
    <xdr:to>
      <xdr:col>6</xdr:col>
      <xdr:colOff>85725</xdr:colOff>
      <xdr:row>60</xdr:row>
      <xdr:rowOff>76200</xdr:rowOff>
    </xdr:to>
    <xdr:sp macro="" textlink="">
      <xdr:nvSpPr>
        <xdr:cNvPr id="358" name="Oval 857"/>
        <xdr:cNvSpPr>
          <a:spLocks noChangeArrowheads="1"/>
        </xdr:cNvSpPr>
      </xdr:nvSpPr>
      <xdr:spPr bwMode="auto">
        <a:xfrm>
          <a:off x="3467100" y="1080135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276225</xdr:colOff>
      <xdr:row>60</xdr:row>
      <xdr:rowOff>95250</xdr:rowOff>
    </xdr:from>
    <xdr:to>
      <xdr:col>5</xdr:col>
      <xdr:colOff>609600</xdr:colOff>
      <xdr:row>63</xdr:row>
      <xdr:rowOff>95250</xdr:rowOff>
    </xdr:to>
    <xdr:sp macro="" textlink="">
      <xdr:nvSpPr>
        <xdr:cNvPr id="359" name="Rectangle 859"/>
        <xdr:cNvSpPr>
          <a:spLocks noChangeArrowheads="1"/>
        </xdr:cNvSpPr>
      </xdr:nvSpPr>
      <xdr:spPr bwMode="auto">
        <a:xfrm>
          <a:off x="3105150" y="10953750"/>
          <a:ext cx="333375" cy="54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638175</xdr:colOff>
      <xdr:row>63</xdr:row>
      <xdr:rowOff>142875</xdr:rowOff>
    </xdr:from>
    <xdr:to>
      <xdr:col>6</xdr:col>
      <xdr:colOff>57150</xdr:colOff>
      <xdr:row>64</xdr:row>
      <xdr:rowOff>95250</xdr:rowOff>
    </xdr:to>
    <xdr:sp macro="" textlink="">
      <xdr:nvSpPr>
        <xdr:cNvPr id="360" name="AutoShape 212"/>
        <xdr:cNvSpPr>
          <a:spLocks noChangeArrowheads="1"/>
        </xdr:cNvSpPr>
      </xdr:nvSpPr>
      <xdr:spPr bwMode="auto">
        <a:xfrm>
          <a:off x="3467100" y="11544300"/>
          <a:ext cx="114300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371475</xdr:colOff>
      <xdr:row>45</xdr:row>
      <xdr:rowOff>95250</xdr:rowOff>
    </xdr:from>
    <xdr:to>
      <xdr:col>5</xdr:col>
      <xdr:colOff>733425</xdr:colOff>
      <xdr:row>46</xdr:row>
      <xdr:rowOff>161925</xdr:rowOff>
    </xdr:to>
    <xdr:sp macro="" textlink="">
      <xdr:nvSpPr>
        <xdr:cNvPr id="361" name="Freeform 150"/>
        <xdr:cNvSpPr>
          <a:spLocks/>
        </xdr:cNvSpPr>
      </xdr:nvSpPr>
      <xdr:spPr bwMode="auto">
        <a:xfrm>
          <a:off x="3200400" y="8239125"/>
          <a:ext cx="323850" cy="247650"/>
        </a:xfrm>
        <a:custGeom>
          <a:avLst/>
          <a:gdLst>
            <a:gd name="T0" fmla="*/ 39 w 39"/>
            <a:gd name="T1" fmla="*/ 0 h 25"/>
            <a:gd name="T2" fmla="*/ 26 w 39"/>
            <a:gd name="T3" fmla="*/ 11 h 25"/>
            <a:gd name="T4" fmla="*/ 13 w 39"/>
            <a:gd name="T5" fmla="*/ 19 h 25"/>
            <a:gd name="T6" fmla="*/ 0 w 39"/>
            <a:gd name="T7" fmla="*/ 25 h 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9" h="25">
              <a:moveTo>
                <a:pt x="39" y="0"/>
              </a:moveTo>
              <a:lnTo>
                <a:pt x="26" y="11"/>
              </a:lnTo>
              <a:lnTo>
                <a:pt x="13" y="19"/>
              </a:lnTo>
              <a:lnTo>
                <a:pt x="0" y="2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371475</xdr:colOff>
      <xdr:row>45</xdr:row>
      <xdr:rowOff>95250</xdr:rowOff>
    </xdr:from>
    <xdr:to>
      <xdr:col>5</xdr:col>
      <xdr:colOff>733425</xdr:colOff>
      <xdr:row>46</xdr:row>
      <xdr:rowOff>161925</xdr:rowOff>
    </xdr:to>
    <xdr:sp macro="" textlink="">
      <xdr:nvSpPr>
        <xdr:cNvPr id="362" name="Freeform 507"/>
        <xdr:cNvSpPr>
          <a:spLocks/>
        </xdr:cNvSpPr>
      </xdr:nvSpPr>
      <xdr:spPr bwMode="auto">
        <a:xfrm>
          <a:off x="3200400" y="8239125"/>
          <a:ext cx="323850" cy="247650"/>
        </a:xfrm>
        <a:custGeom>
          <a:avLst/>
          <a:gdLst>
            <a:gd name="T0" fmla="*/ 39 w 39"/>
            <a:gd name="T1" fmla="*/ 0 h 25"/>
            <a:gd name="T2" fmla="*/ 26 w 39"/>
            <a:gd name="T3" fmla="*/ 11 h 25"/>
            <a:gd name="T4" fmla="*/ 13 w 39"/>
            <a:gd name="T5" fmla="*/ 19 h 25"/>
            <a:gd name="T6" fmla="*/ 0 w 39"/>
            <a:gd name="T7" fmla="*/ 25 h 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9" h="25">
              <a:moveTo>
                <a:pt x="39" y="0"/>
              </a:moveTo>
              <a:lnTo>
                <a:pt x="26" y="11"/>
              </a:lnTo>
              <a:lnTo>
                <a:pt x="13" y="19"/>
              </a:lnTo>
              <a:lnTo>
                <a:pt x="0" y="2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647700</xdr:colOff>
      <xdr:row>43</xdr:row>
      <xdr:rowOff>9525</xdr:rowOff>
    </xdr:from>
    <xdr:to>
      <xdr:col>6</xdr:col>
      <xdr:colOff>352425</xdr:colOff>
      <xdr:row>48</xdr:row>
      <xdr:rowOff>28575</xdr:rowOff>
    </xdr:to>
    <xdr:sp macro="" textlink="">
      <xdr:nvSpPr>
        <xdr:cNvPr id="363" name="Freeform 863"/>
        <xdr:cNvSpPr>
          <a:spLocks/>
        </xdr:cNvSpPr>
      </xdr:nvSpPr>
      <xdr:spPr bwMode="auto">
        <a:xfrm>
          <a:off x="3476625" y="7800975"/>
          <a:ext cx="400050" cy="914400"/>
        </a:xfrm>
        <a:custGeom>
          <a:avLst/>
          <a:gdLst>
            <a:gd name="T0" fmla="*/ 6 w 45"/>
            <a:gd name="T1" fmla="*/ 94 h 94"/>
            <a:gd name="T2" fmla="*/ 6 w 45"/>
            <a:gd name="T3" fmla="*/ 65 h 94"/>
            <a:gd name="T4" fmla="*/ 4 w 45"/>
            <a:gd name="T5" fmla="*/ 53 h 94"/>
            <a:gd name="T6" fmla="*/ 0 w 45"/>
            <a:gd name="T7" fmla="*/ 46 h 94"/>
            <a:gd name="T8" fmla="*/ 45 w 45"/>
            <a:gd name="T9" fmla="*/ 0 h 9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45" h="94">
              <a:moveTo>
                <a:pt x="6" y="94"/>
              </a:moveTo>
              <a:lnTo>
                <a:pt x="6" y="65"/>
              </a:lnTo>
              <a:lnTo>
                <a:pt x="4" y="53"/>
              </a:lnTo>
              <a:lnTo>
                <a:pt x="0" y="46"/>
              </a:lnTo>
              <a:lnTo>
                <a:pt x="45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371475</xdr:colOff>
      <xdr:row>45</xdr:row>
      <xdr:rowOff>95250</xdr:rowOff>
    </xdr:from>
    <xdr:to>
      <xdr:col>5</xdr:col>
      <xdr:colOff>733425</xdr:colOff>
      <xdr:row>46</xdr:row>
      <xdr:rowOff>161925</xdr:rowOff>
    </xdr:to>
    <xdr:sp macro="" textlink="">
      <xdr:nvSpPr>
        <xdr:cNvPr id="364" name="Freeform 864"/>
        <xdr:cNvSpPr>
          <a:spLocks/>
        </xdr:cNvSpPr>
      </xdr:nvSpPr>
      <xdr:spPr bwMode="auto">
        <a:xfrm>
          <a:off x="3200400" y="8239125"/>
          <a:ext cx="323850" cy="247650"/>
        </a:xfrm>
        <a:custGeom>
          <a:avLst/>
          <a:gdLst>
            <a:gd name="T0" fmla="*/ 39 w 39"/>
            <a:gd name="T1" fmla="*/ 0 h 25"/>
            <a:gd name="T2" fmla="*/ 26 w 39"/>
            <a:gd name="T3" fmla="*/ 11 h 25"/>
            <a:gd name="T4" fmla="*/ 13 w 39"/>
            <a:gd name="T5" fmla="*/ 19 h 25"/>
            <a:gd name="T6" fmla="*/ 0 w 39"/>
            <a:gd name="T7" fmla="*/ 25 h 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9" h="25">
              <a:moveTo>
                <a:pt x="39" y="0"/>
              </a:moveTo>
              <a:lnTo>
                <a:pt x="26" y="11"/>
              </a:lnTo>
              <a:lnTo>
                <a:pt x="13" y="19"/>
              </a:lnTo>
              <a:lnTo>
                <a:pt x="0" y="2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628650</xdr:colOff>
      <xdr:row>45</xdr:row>
      <xdr:rowOff>38100</xdr:rowOff>
    </xdr:from>
    <xdr:to>
      <xdr:col>6</xdr:col>
      <xdr:colOff>66675</xdr:colOff>
      <xdr:row>46</xdr:row>
      <xdr:rowOff>0</xdr:rowOff>
    </xdr:to>
    <xdr:sp macro="" textlink="">
      <xdr:nvSpPr>
        <xdr:cNvPr id="365" name="Oval 65"/>
        <xdr:cNvSpPr>
          <a:spLocks noChangeArrowheads="1"/>
        </xdr:cNvSpPr>
      </xdr:nvSpPr>
      <xdr:spPr bwMode="auto">
        <a:xfrm>
          <a:off x="3457575" y="818197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762000</xdr:colOff>
      <xdr:row>40</xdr:row>
      <xdr:rowOff>0</xdr:rowOff>
    </xdr:from>
    <xdr:to>
      <xdr:col>6</xdr:col>
      <xdr:colOff>114300</xdr:colOff>
      <xdr:row>40</xdr:row>
      <xdr:rowOff>114300</xdr:rowOff>
    </xdr:to>
    <xdr:sp macro="" textlink="">
      <xdr:nvSpPr>
        <xdr:cNvPr id="366" name="AutoShape 148"/>
        <xdr:cNvSpPr>
          <a:spLocks noChangeArrowheads="1"/>
        </xdr:cNvSpPr>
      </xdr:nvSpPr>
      <xdr:spPr bwMode="auto">
        <a:xfrm rot="-1026163">
          <a:off x="3524250" y="7248525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36</xdr:row>
      <xdr:rowOff>66675</xdr:rowOff>
    </xdr:from>
    <xdr:to>
      <xdr:col>6</xdr:col>
      <xdr:colOff>38100</xdr:colOff>
      <xdr:row>40</xdr:row>
      <xdr:rowOff>9525</xdr:rowOff>
    </xdr:to>
    <xdr:sp macro="" textlink="">
      <xdr:nvSpPr>
        <xdr:cNvPr id="367" name="Freeform 151"/>
        <xdr:cNvSpPr>
          <a:spLocks/>
        </xdr:cNvSpPr>
      </xdr:nvSpPr>
      <xdr:spPr bwMode="auto">
        <a:xfrm>
          <a:off x="3086100" y="6591300"/>
          <a:ext cx="476250" cy="666750"/>
        </a:xfrm>
        <a:custGeom>
          <a:avLst/>
          <a:gdLst>
            <a:gd name="T0" fmla="*/ 58 w 58"/>
            <a:gd name="T1" fmla="*/ 66 h 66"/>
            <a:gd name="T2" fmla="*/ 55 w 58"/>
            <a:gd name="T3" fmla="*/ 52 h 66"/>
            <a:gd name="T4" fmla="*/ 54 w 58"/>
            <a:gd name="T5" fmla="*/ 42 h 66"/>
            <a:gd name="T6" fmla="*/ 54 w 58"/>
            <a:gd name="T7" fmla="*/ 0 h 66"/>
            <a:gd name="T8" fmla="*/ 0 w 58"/>
            <a:gd name="T9" fmla="*/ 0 h 6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58" h="66">
              <a:moveTo>
                <a:pt x="58" y="66"/>
              </a:moveTo>
              <a:lnTo>
                <a:pt x="55" y="52"/>
              </a:lnTo>
              <a:lnTo>
                <a:pt x="54" y="42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34</xdr:row>
      <xdr:rowOff>76200</xdr:rowOff>
    </xdr:from>
    <xdr:to>
      <xdr:col>6</xdr:col>
      <xdr:colOff>457200</xdr:colOff>
      <xdr:row>36</xdr:row>
      <xdr:rowOff>66675</xdr:rowOff>
    </xdr:to>
    <xdr:sp macro="" textlink="">
      <xdr:nvSpPr>
        <xdr:cNvPr id="368" name="Freeform 152"/>
        <xdr:cNvSpPr>
          <a:spLocks/>
        </xdr:cNvSpPr>
      </xdr:nvSpPr>
      <xdr:spPr bwMode="auto">
        <a:xfrm>
          <a:off x="3524250" y="6238875"/>
          <a:ext cx="457200" cy="352425"/>
        </a:xfrm>
        <a:custGeom>
          <a:avLst/>
          <a:gdLst>
            <a:gd name="T0" fmla="*/ 0 w 48"/>
            <a:gd name="T1" fmla="*/ 0 h 35"/>
            <a:gd name="T2" fmla="*/ 0 w 48"/>
            <a:gd name="T3" fmla="*/ 35 h 35"/>
            <a:gd name="T4" fmla="*/ 48 w 48"/>
            <a:gd name="T5" fmla="*/ 35 h 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8" h="35">
              <a:moveTo>
                <a:pt x="0" y="0"/>
              </a:moveTo>
              <a:lnTo>
                <a:pt x="0" y="35"/>
              </a:lnTo>
              <a:lnTo>
                <a:pt x="48" y="3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704850</xdr:colOff>
      <xdr:row>36</xdr:row>
      <xdr:rowOff>19050</xdr:rowOff>
    </xdr:from>
    <xdr:to>
      <xdr:col>6</xdr:col>
      <xdr:colOff>38100</xdr:colOff>
      <xdr:row>36</xdr:row>
      <xdr:rowOff>114300</xdr:rowOff>
    </xdr:to>
    <xdr:sp macro="" textlink="">
      <xdr:nvSpPr>
        <xdr:cNvPr id="369" name="Oval 153"/>
        <xdr:cNvSpPr>
          <a:spLocks noChangeArrowheads="1"/>
        </xdr:cNvSpPr>
      </xdr:nvSpPr>
      <xdr:spPr bwMode="auto">
        <a:xfrm>
          <a:off x="3524250" y="6543675"/>
          <a:ext cx="3810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762000</xdr:colOff>
      <xdr:row>40</xdr:row>
      <xdr:rowOff>0</xdr:rowOff>
    </xdr:from>
    <xdr:to>
      <xdr:col>6</xdr:col>
      <xdr:colOff>114300</xdr:colOff>
      <xdr:row>40</xdr:row>
      <xdr:rowOff>114300</xdr:rowOff>
    </xdr:to>
    <xdr:sp macro="" textlink="">
      <xdr:nvSpPr>
        <xdr:cNvPr id="370" name="AutoShape 505"/>
        <xdr:cNvSpPr>
          <a:spLocks noChangeArrowheads="1"/>
        </xdr:cNvSpPr>
      </xdr:nvSpPr>
      <xdr:spPr bwMode="auto">
        <a:xfrm rot="-1026163">
          <a:off x="3524250" y="7248525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36</xdr:row>
      <xdr:rowOff>66675</xdr:rowOff>
    </xdr:from>
    <xdr:to>
      <xdr:col>6</xdr:col>
      <xdr:colOff>38100</xdr:colOff>
      <xdr:row>40</xdr:row>
      <xdr:rowOff>9525</xdr:rowOff>
    </xdr:to>
    <xdr:sp macro="" textlink="">
      <xdr:nvSpPr>
        <xdr:cNvPr id="371" name="Freeform 508"/>
        <xdr:cNvSpPr>
          <a:spLocks/>
        </xdr:cNvSpPr>
      </xdr:nvSpPr>
      <xdr:spPr bwMode="auto">
        <a:xfrm>
          <a:off x="3086100" y="6591300"/>
          <a:ext cx="476250" cy="666750"/>
        </a:xfrm>
        <a:custGeom>
          <a:avLst/>
          <a:gdLst>
            <a:gd name="T0" fmla="*/ 58 w 58"/>
            <a:gd name="T1" fmla="*/ 66 h 66"/>
            <a:gd name="T2" fmla="*/ 55 w 58"/>
            <a:gd name="T3" fmla="*/ 52 h 66"/>
            <a:gd name="T4" fmla="*/ 54 w 58"/>
            <a:gd name="T5" fmla="*/ 42 h 66"/>
            <a:gd name="T6" fmla="*/ 54 w 58"/>
            <a:gd name="T7" fmla="*/ 0 h 66"/>
            <a:gd name="T8" fmla="*/ 0 w 58"/>
            <a:gd name="T9" fmla="*/ 0 h 6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58" h="66">
              <a:moveTo>
                <a:pt x="58" y="66"/>
              </a:moveTo>
              <a:lnTo>
                <a:pt x="55" y="52"/>
              </a:lnTo>
              <a:lnTo>
                <a:pt x="54" y="42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34</xdr:row>
      <xdr:rowOff>76200</xdr:rowOff>
    </xdr:from>
    <xdr:to>
      <xdr:col>6</xdr:col>
      <xdr:colOff>457200</xdr:colOff>
      <xdr:row>36</xdr:row>
      <xdr:rowOff>66675</xdr:rowOff>
    </xdr:to>
    <xdr:sp macro="" textlink="">
      <xdr:nvSpPr>
        <xdr:cNvPr id="372" name="Freeform 509"/>
        <xdr:cNvSpPr>
          <a:spLocks/>
        </xdr:cNvSpPr>
      </xdr:nvSpPr>
      <xdr:spPr bwMode="auto">
        <a:xfrm>
          <a:off x="3524250" y="6238875"/>
          <a:ext cx="457200" cy="352425"/>
        </a:xfrm>
        <a:custGeom>
          <a:avLst/>
          <a:gdLst>
            <a:gd name="T0" fmla="*/ 0 w 48"/>
            <a:gd name="T1" fmla="*/ 0 h 35"/>
            <a:gd name="T2" fmla="*/ 0 w 48"/>
            <a:gd name="T3" fmla="*/ 35 h 35"/>
            <a:gd name="T4" fmla="*/ 48 w 48"/>
            <a:gd name="T5" fmla="*/ 35 h 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8" h="35">
              <a:moveTo>
                <a:pt x="0" y="0"/>
              </a:moveTo>
              <a:lnTo>
                <a:pt x="0" y="35"/>
              </a:lnTo>
              <a:lnTo>
                <a:pt x="48" y="3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704850</xdr:colOff>
      <xdr:row>36</xdr:row>
      <xdr:rowOff>19050</xdr:rowOff>
    </xdr:from>
    <xdr:to>
      <xdr:col>6</xdr:col>
      <xdr:colOff>38100</xdr:colOff>
      <xdr:row>36</xdr:row>
      <xdr:rowOff>114300</xdr:rowOff>
    </xdr:to>
    <xdr:sp macro="" textlink="">
      <xdr:nvSpPr>
        <xdr:cNvPr id="373" name="Oval 510"/>
        <xdr:cNvSpPr>
          <a:spLocks noChangeArrowheads="1"/>
        </xdr:cNvSpPr>
      </xdr:nvSpPr>
      <xdr:spPr bwMode="auto">
        <a:xfrm>
          <a:off x="3524250" y="6543675"/>
          <a:ext cx="3810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762000</xdr:colOff>
      <xdr:row>40</xdr:row>
      <xdr:rowOff>0</xdr:rowOff>
    </xdr:from>
    <xdr:to>
      <xdr:col>6</xdr:col>
      <xdr:colOff>114300</xdr:colOff>
      <xdr:row>40</xdr:row>
      <xdr:rowOff>114300</xdr:rowOff>
    </xdr:to>
    <xdr:sp macro="" textlink="">
      <xdr:nvSpPr>
        <xdr:cNvPr id="374" name="AutoShape 862"/>
        <xdr:cNvSpPr>
          <a:spLocks noChangeArrowheads="1"/>
        </xdr:cNvSpPr>
      </xdr:nvSpPr>
      <xdr:spPr bwMode="auto">
        <a:xfrm rot="-1026163">
          <a:off x="3524250" y="7248525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36</xdr:row>
      <xdr:rowOff>66675</xdr:rowOff>
    </xdr:from>
    <xdr:to>
      <xdr:col>6</xdr:col>
      <xdr:colOff>38100</xdr:colOff>
      <xdr:row>40</xdr:row>
      <xdr:rowOff>9525</xdr:rowOff>
    </xdr:to>
    <xdr:sp macro="" textlink="">
      <xdr:nvSpPr>
        <xdr:cNvPr id="375" name="Freeform 865"/>
        <xdr:cNvSpPr>
          <a:spLocks/>
        </xdr:cNvSpPr>
      </xdr:nvSpPr>
      <xdr:spPr bwMode="auto">
        <a:xfrm>
          <a:off x="3086100" y="6591300"/>
          <a:ext cx="476250" cy="666750"/>
        </a:xfrm>
        <a:custGeom>
          <a:avLst/>
          <a:gdLst>
            <a:gd name="T0" fmla="*/ 58 w 58"/>
            <a:gd name="T1" fmla="*/ 66 h 66"/>
            <a:gd name="T2" fmla="*/ 55 w 58"/>
            <a:gd name="T3" fmla="*/ 52 h 66"/>
            <a:gd name="T4" fmla="*/ 54 w 58"/>
            <a:gd name="T5" fmla="*/ 42 h 66"/>
            <a:gd name="T6" fmla="*/ 54 w 58"/>
            <a:gd name="T7" fmla="*/ 0 h 66"/>
            <a:gd name="T8" fmla="*/ 0 w 58"/>
            <a:gd name="T9" fmla="*/ 0 h 6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58" h="66">
              <a:moveTo>
                <a:pt x="58" y="66"/>
              </a:moveTo>
              <a:lnTo>
                <a:pt x="55" y="52"/>
              </a:lnTo>
              <a:lnTo>
                <a:pt x="54" y="42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34</xdr:row>
      <xdr:rowOff>76200</xdr:rowOff>
    </xdr:from>
    <xdr:to>
      <xdr:col>6</xdr:col>
      <xdr:colOff>457200</xdr:colOff>
      <xdr:row>36</xdr:row>
      <xdr:rowOff>66675</xdr:rowOff>
    </xdr:to>
    <xdr:sp macro="" textlink="">
      <xdr:nvSpPr>
        <xdr:cNvPr id="376" name="Freeform 866"/>
        <xdr:cNvSpPr>
          <a:spLocks/>
        </xdr:cNvSpPr>
      </xdr:nvSpPr>
      <xdr:spPr bwMode="auto">
        <a:xfrm>
          <a:off x="3524250" y="6238875"/>
          <a:ext cx="457200" cy="352425"/>
        </a:xfrm>
        <a:custGeom>
          <a:avLst/>
          <a:gdLst>
            <a:gd name="T0" fmla="*/ 0 w 48"/>
            <a:gd name="T1" fmla="*/ 0 h 35"/>
            <a:gd name="T2" fmla="*/ 0 w 48"/>
            <a:gd name="T3" fmla="*/ 35 h 35"/>
            <a:gd name="T4" fmla="*/ 48 w 48"/>
            <a:gd name="T5" fmla="*/ 35 h 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8" h="35">
              <a:moveTo>
                <a:pt x="0" y="0"/>
              </a:moveTo>
              <a:lnTo>
                <a:pt x="0" y="35"/>
              </a:lnTo>
              <a:lnTo>
                <a:pt x="48" y="3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647700</xdr:colOff>
      <xdr:row>36</xdr:row>
      <xdr:rowOff>0</xdr:rowOff>
    </xdr:from>
    <xdr:to>
      <xdr:col>6</xdr:col>
      <xdr:colOff>66675</xdr:colOff>
      <xdr:row>36</xdr:row>
      <xdr:rowOff>114300</xdr:rowOff>
    </xdr:to>
    <xdr:sp macro="" textlink="">
      <xdr:nvSpPr>
        <xdr:cNvPr id="377" name="Oval 867"/>
        <xdr:cNvSpPr>
          <a:spLocks noChangeArrowheads="1"/>
        </xdr:cNvSpPr>
      </xdr:nvSpPr>
      <xdr:spPr bwMode="auto">
        <a:xfrm>
          <a:off x="3476625" y="6524625"/>
          <a:ext cx="11430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333375</xdr:colOff>
      <xdr:row>52</xdr:row>
      <xdr:rowOff>19050</xdr:rowOff>
    </xdr:from>
    <xdr:to>
      <xdr:col>6</xdr:col>
      <xdr:colOff>114300</xdr:colOff>
      <xdr:row>55</xdr:row>
      <xdr:rowOff>9525</xdr:rowOff>
    </xdr:to>
    <xdr:sp macro="" textlink="">
      <xdr:nvSpPr>
        <xdr:cNvPr id="378" name="Freeform 496"/>
        <xdr:cNvSpPr>
          <a:spLocks/>
        </xdr:cNvSpPr>
      </xdr:nvSpPr>
      <xdr:spPr bwMode="auto">
        <a:xfrm>
          <a:off x="3162300" y="9429750"/>
          <a:ext cx="476250" cy="533400"/>
        </a:xfrm>
        <a:custGeom>
          <a:avLst/>
          <a:gdLst>
            <a:gd name="T0" fmla="*/ 0 w 43"/>
            <a:gd name="T1" fmla="*/ 2147483647 h 54"/>
            <a:gd name="T2" fmla="*/ 0 w 43"/>
            <a:gd name="T3" fmla="*/ 0 h 54"/>
            <a:gd name="T4" fmla="*/ 2147483647 w 43"/>
            <a:gd name="T5" fmla="*/ 0 h 54"/>
            <a:gd name="T6" fmla="*/ 0 60000 65536"/>
            <a:gd name="T7" fmla="*/ 0 60000 65536"/>
            <a:gd name="T8" fmla="*/ 0 60000 65536"/>
            <a:gd name="T9" fmla="*/ 0 w 43"/>
            <a:gd name="T10" fmla="*/ 0 h 54"/>
            <a:gd name="T11" fmla="*/ 43 w 43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54">
              <a:moveTo>
                <a:pt x="0" y="54"/>
              </a:moveTo>
              <a:lnTo>
                <a:pt x="0" y="0"/>
              </a:lnTo>
              <a:lnTo>
                <a:pt x="4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95247</xdr:colOff>
      <xdr:row>52</xdr:row>
      <xdr:rowOff>9525</xdr:rowOff>
    </xdr:from>
    <xdr:to>
      <xdr:col>5</xdr:col>
      <xdr:colOff>285749</xdr:colOff>
      <xdr:row>52</xdr:row>
      <xdr:rowOff>9525</xdr:rowOff>
    </xdr:to>
    <xdr:sp macro="" textlink="">
      <xdr:nvSpPr>
        <xdr:cNvPr id="379" name="Line 497"/>
        <xdr:cNvSpPr>
          <a:spLocks noChangeShapeType="1"/>
        </xdr:cNvSpPr>
      </xdr:nvSpPr>
      <xdr:spPr bwMode="auto">
        <a:xfrm flipH="1" flipV="1">
          <a:off x="2924172" y="9420225"/>
          <a:ext cx="19050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51</xdr:row>
      <xdr:rowOff>123825</xdr:rowOff>
    </xdr:from>
    <xdr:to>
      <xdr:col>5</xdr:col>
      <xdr:colOff>390525</xdr:colOff>
      <xdr:row>52</xdr:row>
      <xdr:rowOff>85725</xdr:rowOff>
    </xdr:to>
    <xdr:sp macro="" textlink="">
      <xdr:nvSpPr>
        <xdr:cNvPr id="380" name="Oval 528"/>
        <xdr:cNvSpPr>
          <a:spLocks noChangeArrowheads="1"/>
        </xdr:cNvSpPr>
      </xdr:nvSpPr>
      <xdr:spPr bwMode="auto">
        <a:xfrm>
          <a:off x="3105150" y="9353550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200025</xdr:colOff>
      <xdr:row>50</xdr:row>
      <xdr:rowOff>19050</xdr:rowOff>
    </xdr:from>
    <xdr:to>
      <xdr:col>6</xdr:col>
      <xdr:colOff>200025</xdr:colOff>
      <xdr:row>51</xdr:row>
      <xdr:rowOff>161925</xdr:rowOff>
    </xdr:to>
    <xdr:sp macro="" textlink="">
      <xdr:nvSpPr>
        <xdr:cNvPr id="381" name="Line 459"/>
        <xdr:cNvSpPr>
          <a:spLocks noChangeShapeType="1"/>
        </xdr:cNvSpPr>
      </xdr:nvSpPr>
      <xdr:spPr bwMode="auto">
        <a:xfrm flipV="1">
          <a:off x="3724275" y="90678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52</xdr:row>
      <xdr:rowOff>114299</xdr:rowOff>
    </xdr:from>
    <xdr:to>
      <xdr:col>6</xdr:col>
      <xdr:colOff>190500</xdr:colOff>
      <xdr:row>54</xdr:row>
      <xdr:rowOff>95249</xdr:rowOff>
    </xdr:to>
    <xdr:sp macro="" textlink="">
      <xdr:nvSpPr>
        <xdr:cNvPr id="382" name="Line 468"/>
        <xdr:cNvSpPr>
          <a:spLocks noChangeShapeType="1"/>
        </xdr:cNvSpPr>
      </xdr:nvSpPr>
      <xdr:spPr bwMode="auto">
        <a:xfrm flipV="1">
          <a:off x="3714750" y="9524999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54</xdr:row>
      <xdr:rowOff>85724</xdr:rowOff>
    </xdr:from>
    <xdr:to>
      <xdr:col>6</xdr:col>
      <xdr:colOff>171450</xdr:colOff>
      <xdr:row>54</xdr:row>
      <xdr:rowOff>85725</xdr:rowOff>
    </xdr:to>
    <xdr:sp macro="" textlink="">
      <xdr:nvSpPr>
        <xdr:cNvPr id="383" name="Line 597"/>
        <xdr:cNvSpPr>
          <a:spLocks noChangeShapeType="1"/>
        </xdr:cNvSpPr>
      </xdr:nvSpPr>
      <xdr:spPr bwMode="auto">
        <a:xfrm flipH="1">
          <a:off x="3009900" y="9858374"/>
          <a:ext cx="68580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55</xdr:row>
      <xdr:rowOff>9525</xdr:rowOff>
    </xdr:from>
    <xdr:to>
      <xdr:col>5</xdr:col>
      <xdr:colOff>390525</xdr:colOff>
      <xdr:row>55</xdr:row>
      <xdr:rowOff>142875</xdr:rowOff>
    </xdr:to>
    <xdr:sp macro="" textlink="">
      <xdr:nvSpPr>
        <xdr:cNvPr id="384" name="AutoShape 214"/>
        <xdr:cNvSpPr>
          <a:spLocks noChangeArrowheads="1"/>
        </xdr:cNvSpPr>
      </xdr:nvSpPr>
      <xdr:spPr bwMode="auto">
        <a:xfrm>
          <a:off x="3105150" y="9963150"/>
          <a:ext cx="114300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209550</xdr:colOff>
      <xdr:row>52</xdr:row>
      <xdr:rowOff>19050</xdr:rowOff>
    </xdr:from>
    <xdr:to>
      <xdr:col>6</xdr:col>
      <xdr:colOff>581025</xdr:colOff>
      <xdr:row>52</xdr:row>
      <xdr:rowOff>19050</xdr:rowOff>
    </xdr:to>
    <xdr:sp macro="" textlink="">
      <xdr:nvSpPr>
        <xdr:cNvPr id="385" name="Line 497"/>
        <xdr:cNvSpPr>
          <a:spLocks noChangeShapeType="1"/>
        </xdr:cNvSpPr>
      </xdr:nvSpPr>
      <xdr:spPr bwMode="auto">
        <a:xfrm flipH="1">
          <a:off x="3733800" y="9429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51</xdr:row>
      <xdr:rowOff>133350</xdr:rowOff>
    </xdr:from>
    <xdr:to>
      <xdr:col>6</xdr:col>
      <xdr:colOff>238125</xdr:colOff>
      <xdr:row>52</xdr:row>
      <xdr:rowOff>95250</xdr:rowOff>
    </xdr:to>
    <xdr:sp macro="" textlink="">
      <xdr:nvSpPr>
        <xdr:cNvPr id="386" name="Oval 528"/>
        <xdr:cNvSpPr>
          <a:spLocks noChangeArrowheads="1"/>
        </xdr:cNvSpPr>
      </xdr:nvSpPr>
      <xdr:spPr bwMode="auto">
        <a:xfrm>
          <a:off x="3648075" y="9363075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657225</xdr:colOff>
      <xdr:row>30</xdr:row>
      <xdr:rowOff>0</xdr:rowOff>
    </xdr:from>
    <xdr:to>
      <xdr:col>6</xdr:col>
      <xdr:colOff>0</xdr:colOff>
      <xdr:row>32</xdr:row>
      <xdr:rowOff>0</xdr:rowOff>
    </xdr:to>
    <xdr:sp macro="" textlink="">
      <xdr:nvSpPr>
        <xdr:cNvPr id="387" name="Freeform 154"/>
        <xdr:cNvSpPr>
          <a:spLocks/>
        </xdr:cNvSpPr>
      </xdr:nvSpPr>
      <xdr:spPr bwMode="auto">
        <a:xfrm>
          <a:off x="3486150" y="5438775"/>
          <a:ext cx="38100" cy="361950"/>
        </a:xfrm>
        <a:custGeom>
          <a:avLst/>
          <a:gdLst>
            <a:gd name="T0" fmla="*/ 12 w 12"/>
            <a:gd name="T1" fmla="*/ 36 h 36"/>
            <a:gd name="T2" fmla="*/ 12 w 12"/>
            <a:gd name="T3" fmla="*/ 0 h 36"/>
            <a:gd name="T4" fmla="*/ 0 w 12"/>
            <a:gd name="T5" fmla="*/ 0 h 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2" h="36">
              <a:moveTo>
                <a:pt x="12" y="36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695324</xdr:colOff>
      <xdr:row>26</xdr:row>
      <xdr:rowOff>152399</xdr:rowOff>
    </xdr:from>
    <xdr:to>
      <xdr:col>6</xdr:col>
      <xdr:colOff>9524</xdr:colOff>
      <xdr:row>30</xdr:row>
      <xdr:rowOff>9524</xdr:rowOff>
    </xdr:to>
    <xdr:sp macro="" textlink="">
      <xdr:nvSpPr>
        <xdr:cNvPr id="388" name="Line 155"/>
        <xdr:cNvSpPr>
          <a:spLocks noChangeShapeType="1"/>
        </xdr:cNvSpPr>
      </xdr:nvSpPr>
      <xdr:spPr bwMode="auto">
        <a:xfrm flipH="1" flipV="1">
          <a:off x="3524249" y="4867274"/>
          <a:ext cx="95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29</xdr:row>
      <xdr:rowOff>66675</xdr:rowOff>
    </xdr:from>
    <xdr:to>
      <xdr:col>6</xdr:col>
      <xdr:colOff>476250</xdr:colOff>
      <xdr:row>29</xdr:row>
      <xdr:rowOff>66675</xdr:rowOff>
    </xdr:to>
    <xdr:sp macro="" textlink="">
      <xdr:nvSpPr>
        <xdr:cNvPr id="389" name="Line 156"/>
        <xdr:cNvSpPr>
          <a:spLocks noChangeShapeType="1"/>
        </xdr:cNvSpPr>
      </xdr:nvSpPr>
      <xdr:spPr bwMode="auto">
        <a:xfrm>
          <a:off x="3124200" y="53244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29</xdr:row>
      <xdr:rowOff>142875</xdr:rowOff>
    </xdr:from>
    <xdr:to>
      <xdr:col>5</xdr:col>
      <xdr:colOff>590550</xdr:colOff>
      <xdr:row>30</xdr:row>
      <xdr:rowOff>95250</xdr:rowOff>
    </xdr:to>
    <xdr:sp macro="" textlink="">
      <xdr:nvSpPr>
        <xdr:cNvPr id="390" name="AutoShape 157"/>
        <xdr:cNvSpPr>
          <a:spLocks noChangeArrowheads="1"/>
        </xdr:cNvSpPr>
      </xdr:nvSpPr>
      <xdr:spPr bwMode="auto">
        <a:xfrm>
          <a:off x="3305175" y="5400675"/>
          <a:ext cx="114300" cy="133350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657225</xdr:colOff>
      <xdr:row>30</xdr:row>
      <xdr:rowOff>0</xdr:rowOff>
    </xdr:from>
    <xdr:to>
      <xdr:col>6</xdr:col>
      <xdr:colOff>0</xdr:colOff>
      <xdr:row>32</xdr:row>
      <xdr:rowOff>0</xdr:rowOff>
    </xdr:to>
    <xdr:sp macro="" textlink="">
      <xdr:nvSpPr>
        <xdr:cNvPr id="391" name="Freeform 511"/>
        <xdr:cNvSpPr>
          <a:spLocks/>
        </xdr:cNvSpPr>
      </xdr:nvSpPr>
      <xdr:spPr bwMode="auto">
        <a:xfrm>
          <a:off x="3486150" y="5438775"/>
          <a:ext cx="38100" cy="361950"/>
        </a:xfrm>
        <a:custGeom>
          <a:avLst/>
          <a:gdLst>
            <a:gd name="T0" fmla="*/ 12 w 12"/>
            <a:gd name="T1" fmla="*/ 36 h 36"/>
            <a:gd name="T2" fmla="*/ 12 w 12"/>
            <a:gd name="T3" fmla="*/ 0 h 36"/>
            <a:gd name="T4" fmla="*/ 0 w 12"/>
            <a:gd name="T5" fmla="*/ 0 h 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2" h="36">
              <a:moveTo>
                <a:pt x="12" y="36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476250</xdr:colOff>
      <xdr:row>29</xdr:row>
      <xdr:rowOff>142875</xdr:rowOff>
    </xdr:from>
    <xdr:to>
      <xdr:col>5</xdr:col>
      <xdr:colOff>590550</xdr:colOff>
      <xdr:row>30</xdr:row>
      <xdr:rowOff>95250</xdr:rowOff>
    </xdr:to>
    <xdr:sp macro="" textlink="">
      <xdr:nvSpPr>
        <xdr:cNvPr id="392" name="AutoShape 514"/>
        <xdr:cNvSpPr>
          <a:spLocks noChangeArrowheads="1"/>
        </xdr:cNvSpPr>
      </xdr:nvSpPr>
      <xdr:spPr bwMode="auto">
        <a:xfrm>
          <a:off x="3305175" y="5400675"/>
          <a:ext cx="114300" cy="133350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29</xdr:row>
      <xdr:rowOff>142875</xdr:rowOff>
    </xdr:from>
    <xdr:to>
      <xdr:col>5</xdr:col>
      <xdr:colOff>628650</xdr:colOff>
      <xdr:row>30</xdr:row>
      <xdr:rowOff>114300</xdr:rowOff>
    </xdr:to>
    <xdr:sp macro="" textlink="">
      <xdr:nvSpPr>
        <xdr:cNvPr id="393" name="AutoShape 871"/>
        <xdr:cNvSpPr>
          <a:spLocks noChangeArrowheads="1"/>
        </xdr:cNvSpPr>
      </xdr:nvSpPr>
      <xdr:spPr bwMode="auto">
        <a:xfrm>
          <a:off x="3305175" y="5400675"/>
          <a:ext cx="152400" cy="152400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628649</xdr:colOff>
      <xdr:row>29</xdr:row>
      <xdr:rowOff>19049</xdr:rowOff>
    </xdr:from>
    <xdr:to>
      <xdr:col>6</xdr:col>
      <xdr:colOff>57149</xdr:colOff>
      <xdr:row>29</xdr:row>
      <xdr:rowOff>123824</xdr:rowOff>
    </xdr:to>
    <xdr:sp macro="" textlink="">
      <xdr:nvSpPr>
        <xdr:cNvPr id="394" name="Oval 872"/>
        <xdr:cNvSpPr>
          <a:spLocks noChangeArrowheads="1"/>
        </xdr:cNvSpPr>
      </xdr:nvSpPr>
      <xdr:spPr bwMode="auto">
        <a:xfrm>
          <a:off x="3457574" y="5276849"/>
          <a:ext cx="12382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457200</xdr:colOff>
      <xdr:row>24</xdr:row>
      <xdr:rowOff>0</xdr:rowOff>
    </xdr:to>
    <xdr:sp macro="" textlink="">
      <xdr:nvSpPr>
        <xdr:cNvPr id="395" name="Freeform 414"/>
        <xdr:cNvSpPr>
          <a:spLocks/>
        </xdr:cNvSpPr>
      </xdr:nvSpPr>
      <xdr:spPr bwMode="auto">
        <a:xfrm>
          <a:off x="3524250" y="3810000"/>
          <a:ext cx="457200" cy="542925"/>
        </a:xfrm>
        <a:custGeom>
          <a:avLst/>
          <a:gdLst>
            <a:gd name="T0" fmla="*/ 0 w 43"/>
            <a:gd name="T1" fmla="*/ 2147483647 h 54"/>
            <a:gd name="T2" fmla="*/ 0 w 43"/>
            <a:gd name="T3" fmla="*/ 0 h 54"/>
            <a:gd name="T4" fmla="*/ 2147483647 w 43"/>
            <a:gd name="T5" fmla="*/ 0 h 54"/>
            <a:gd name="T6" fmla="*/ 0 60000 65536"/>
            <a:gd name="T7" fmla="*/ 0 60000 65536"/>
            <a:gd name="T8" fmla="*/ 0 60000 65536"/>
            <a:gd name="T9" fmla="*/ 0 w 43"/>
            <a:gd name="T10" fmla="*/ 0 h 54"/>
            <a:gd name="T11" fmla="*/ 43 w 43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54">
              <a:moveTo>
                <a:pt x="0" y="54"/>
              </a:moveTo>
              <a:lnTo>
                <a:pt x="0" y="0"/>
              </a:lnTo>
              <a:lnTo>
                <a:pt x="4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123825</xdr:rowOff>
    </xdr:from>
    <xdr:to>
      <xdr:col>6</xdr:col>
      <xdr:colOff>0</xdr:colOff>
      <xdr:row>21</xdr:row>
      <xdr:rowOff>0</xdr:rowOff>
    </xdr:to>
    <xdr:sp macro="" textlink="">
      <xdr:nvSpPr>
        <xdr:cNvPr id="396" name="Line 415"/>
        <xdr:cNvSpPr>
          <a:spLocks noChangeShapeType="1"/>
        </xdr:cNvSpPr>
      </xdr:nvSpPr>
      <xdr:spPr bwMode="auto">
        <a:xfrm flipV="1">
          <a:off x="3524250" y="33909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638175</xdr:colOff>
      <xdr:row>24</xdr:row>
      <xdr:rowOff>0</xdr:rowOff>
    </xdr:from>
    <xdr:to>
      <xdr:col>6</xdr:col>
      <xdr:colOff>57150</xdr:colOff>
      <xdr:row>24</xdr:row>
      <xdr:rowOff>123825</xdr:rowOff>
    </xdr:to>
    <xdr:sp macro="" textlink="">
      <xdr:nvSpPr>
        <xdr:cNvPr id="397" name="AutoShape 227"/>
        <xdr:cNvSpPr>
          <a:spLocks noChangeArrowheads="1"/>
        </xdr:cNvSpPr>
      </xdr:nvSpPr>
      <xdr:spPr bwMode="auto">
        <a:xfrm>
          <a:off x="3467100" y="4352925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657225</xdr:colOff>
      <xdr:row>21</xdr:row>
      <xdr:rowOff>0</xdr:rowOff>
    </xdr:from>
    <xdr:to>
      <xdr:col>6</xdr:col>
      <xdr:colOff>95250</xdr:colOff>
      <xdr:row>21</xdr:row>
      <xdr:rowOff>142875</xdr:rowOff>
    </xdr:to>
    <xdr:sp macro="" textlink="">
      <xdr:nvSpPr>
        <xdr:cNvPr id="398" name="Oval 390"/>
        <xdr:cNvSpPr>
          <a:spLocks noChangeArrowheads="1"/>
        </xdr:cNvSpPr>
      </xdr:nvSpPr>
      <xdr:spPr bwMode="auto">
        <a:xfrm>
          <a:off x="3486150" y="3810000"/>
          <a:ext cx="13335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685800</xdr:colOff>
      <xdr:row>10</xdr:row>
      <xdr:rowOff>9524</xdr:rowOff>
    </xdr:from>
    <xdr:to>
      <xdr:col>6</xdr:col>
      <xdr:colOff>0</xdr:colOff>
      <xdr:row>14</xdr:row>
      <xdr:rowOff>38099</xdr:rowOff>
    </xdr:to>
    <xdr:sp macro="" textlink="">
      <xdr:nvSpPr>
        <xdr:cNvPr id="399" name="Line 163"/>
        <xdr:cNvSpPr>
          <a:spLocks noChangeShapeType="1"/>
        </xdr:cNvSpPr>
      </xdr:nvSpPr>
      <xdr:spPr bwMode="auto">
        <a:xfrm flipV="1">
          <a:off x="3514725" y="1828799"/>
          <a:ext cx="952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428625</xdr:colOff>
      <xdr:row>13</xdr:row>
      <xdr:rowOff>85725</xdr:rowOff>
    </xdr:from>
    <xdr:to>
      <xdr:col>5</xdr:col>
      <xdr:colOff>676275</xdr:colOff>
      <xdr:row>13</xdr:row>
      <xdr:rowOff>85725</xdr:rowOff>
    </xdr:to>
    <xdr:sp macro="" textlink="">
      <xdr:nvSpPr>
        <xdr:cNvPr id="400" name="Line 56"/>
        <xdr:cNvSpPr>
          <a:spLocks noChangeShapeType="1"/>
        </xdr:cNvSpPr>
      </xdr:nvSpPr>
      <xdr:spPr bwMode="auto">
        <a:xfrm flipH="1">
          <a:off x="3257550" y="24479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590549</xdr:colOff>
      <xdr:row>9</xdr:row>
      <xdr:rowOff>152400</xdr:rowOff>
    </xdr:from>
    <xdr:to>
      <xdr:col>5</xdr:col>
      <xdr:colOff>647698</xdr:colOff>
      <xdr:row>12</xdr:row>
      <xdr:rowOff>28575</xdr:rowOff>
    </xdr:to>
    <xdr:sp macro="" textlink="">
      <xdr:nvSpPr>
        <xdr:cNvPr id="401" name="Freeform 57"/>
        <xdr:cNvSpPr>
          <a:spLocks/>
        </xdr:cNvSpPr>
      </xdr:nvSpPr>
      <xdr:spPr bwMode="auto">
        <a:xfrm>
          <a:off x="3419474" y="1790700"/>
          <a:ext cx="57149" cy="419100"/>
        </a:xfrm>
        <a:custGeom>
          <a:avLst/>
          <a:gdLst>
            <a:gd name="T0" fmla="*/ 4 w 4"/>
            <a:gd name="T1" fmla="*/ 0 h 41"/>
            <a:gd name="T2" fmla="*/ 4 w 4"/>
            <a:gd name="T3" fmla="*/ 36 h 41"/>
            <a:gd name="T4" fmla="*/ 0 w 4"/>
            <a:gd name="T5" fmla="*/ 41 h 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" h="41">
              <a:moveTo>
                <a:pt x="4" y="0"/>
              </a:moveTo>
              <a:lnTo>
                <a:pt x="4" y="36"/>
              </a:lnTo>
              <a:lnTo>
                <a:pt x="0" y="4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9</xdr:row>
      <xdr:rowOff>152400</xdr:rowOff>
    </xdr:from>
    <xdr:to>
      <xdr:col>6</xdr:col>
      <xdr:colOff>104775</xdr:colOff>
      <xdr:row>12</xdr:row>
      <xdr:rowOff>19050</xdr:rowOff>
    </xdr:to>
    <xdr:sp macro="" textlink="">
      <xdr:nvSpPr>
        <xdr:cNvPr id="402" name="Freeform 58"/>
        <xdr:cNvSpPr>
          <a:spLocks/>
        </xdr:cNvSpPr>
      </xdr:nvSpPr>
      <xdr:spPr bwMode="auto">
        <a:xfrm flipH="1">
          <a:off x="3571875" y="1790700"/>
          <a:ext cx="57150" cy="409575"/>
        </a:xfrm>
        <a:custGeom>
          <a:avLst/>
          <a:gdLst>
            <a:gd name="T0" fmla="*/ 4 w 4"/>
            <a:gd name="T1" fmla="*/ 0 h 41"/>
            <a:gd name="T2" fmla="*/ 4 w 4"/>
            <a:gd name="T3" fmla="*/ 36 h 41"/>
            <a:gd name="T4" fmla="*/ 0 w 4"/>
            <a:gd name="T5" fmla="*/ 41 h 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" h="41">
              <a:moveTo>
                <a:pt x="4" y="0"/>
              </a:moveTo>
              <a:lnTo>
                <a:pt x="4" y="36"/>
              </a:lnTo>
              <a:lnTo>
                <a:pt x="0" y="4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104775</xdr:colOff>
      <xdr:row>2</xdr:row>
      <xdr:rowOff>142875</xdr:rowOff>
    </xdr:from>
    <xdr:to>
      <xdr:col>6</xdr:col>
      <xdr:colOff>152400</xdr:colOff>
      <xdr:row>8</xdr:row>
      <xdr:rowOff>142875</xdr:rowOff>
    </xdr:to>
    <xdr:sp macro="" textlink="">
      <xdr:nvSpPr>
        <xdr:cNvPr id="403" name="Freeform 164"/>
        <xdr:cNvSpPr>
          <a:spLocks/>
        </xdr:cNvSpPr>
      </xdr:nvSpPr>
      <xdr:spPr bwMode="auto">
        <a:xfrm>
          <a:off x="3629025" y="514350"/>
          <a:ext cx="47625" cy="1085850"/>
        </a:xfrm>
        <a:custGeom>
          <a:avLst/>
          <a:gdLst>
            <a:gd name="T0" fmla="*/ 0 w 6"/>
            <a:gd name="T1" fmla="*/ 81 h 81"/>
            <a:gd name="T2" fmla="*/ 6 w 6"/>
            <a:gd name="T3" fmla="*/ 75 h 81"/>
            <a:gd name="T4" fmla="*/ 6 w 6"/>
            <a:gd name="T5" fmla="*/ 6 h 81"/>
            <a:gd name="T6" fmla="*/ 0 w 6"/>
            <a:gd name="T7" fmla="*/ 0 h 8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" h="81">
              <a:moveTo>
                <a:pt x="0" y="81"/>
              </a:moveTo>
              <a:lnTo>
                <a:pt x="6" y="75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2</xdr:row>
      <xdr:rowOff>142875</xdr:rowOff>
    </xdr:from>
    <xdr:to>
      <xdr:col>6</xdr:col>
      <xdr:colOff>295275</xdr:colOff>
      <xdr:row>8</xdr:row>
      <xdr:rowOff>142875</xdr:rowOff>
    </xdr:to>
    <xdr:sp macro="" textlink="">
      <xdr:nvSpPr>
        <xdr:cNvPr id="404" name="Freeform 165"/>
        <xdr:cNvSpPr>
          <a:spLocks/>
        </xdr:cNvSpPr>
      </xdr:nvSpPr>
      <xdr:spPr bwMode="auto">
        <a:xfrm flipH="1">
          <a:off x="3752850" y="514350"/>
          <a:ext cx="66675" cy="1085850"/>
        </a:xfrm>
        <a:custGeom>
          <a:avLst/>
          <a:gdLst>
            <a:gd name="T0" fmla="*/ 0 w 6"/>
            <a:gd name="T1" fmla="*/ 81 h 81"/>
            <a:gd name="T2" fmla="*/ 6 w 6"/>
            <a:gd name="T3" fmla="*/ 75 h 81"/>
            <a:gd name="T4" fmla="*/ 6 w 6"/>
            <a:gd name="T5" fmla="*/ 6 h 81"/>
            <a:gd name="T6" fmla="*/ 0 w 6"/>
            <a:gd name="T7" fmla="*/ 0 h 8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" h="81">
              <a:moveTo>
                <a:pt x="0" y="81"/>
              </a:moveTo>
              <a:lnTo>
                <a:pt x="6" y="75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142875</xdr:colOff>
      <xdr:row>8</xdr:row>
      <xdr:rowOff>0</xdr:rowOff>
    </xdr:to>
    <xdr:sp macro="" textlink="">
      <xdr:nvSpPr>
        <xdr:cNvPr id="405" name="Freeform 166"/>
        <xdr:cNvSpPr>
          <a:spLocks/>
        </xdr:cNvSpPr>
      </xdr:nvSpPr>
      <xdr:spPr bwMode="auto">
        <a:xfrm>
          <a:off x="3524250" y="1095375"/>
          <a:ext cx="142875" cy="361950"/>
        </a:xfrm>
        <a:custGeom>
          <a:avLst/>
          <a:gdLst>
            <a:gd name="T0" fmla="*/ 0 w 15"/>
            <a:gd name="T1" fmla="*/ 36 h 36"/>
            <a:gd name="T2" fmla="*/ 0 w 15"/>
            <a:gd name="T3" fmla="*/ 0 h 36"/>
            <a:gd name="T4" fmla="*/ 15 w 15"/>
            <a:gd name="T5" fmla="*/ 0 h 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36">
              <a:moveTo>
                <a:pt x="0" y="36"/>
              </a:moveTo>
              <a:lnTo>
                <a:pt x="0" y="0"/>
              </a:lnTo>
              <a:lnTo>
                <a:pt x="15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238125</xdr:colOff>
      <xdr:row>5</xdr:row>
      <xdr:rowOff>57150</xdr:rowOff>
    </xdr:from>
    <xdr:to>
      <xdr:col>6</xdr:col>
      <xdr:colOff>590550</xdr:colOff>
      <xdr:row>6</xdr:row>
      <xdr:rowOff>0</xdr:rowOff>
    </xdr:to>
    <xdr:sp macro="" textlink="">
      <xdr:nvSpPr>
        <xdr:cNvPr id="406" name="Freeform 167"/>
        <xdr:cNvSpPr>
          <a:spLocks/>
        </xdr:cNvSpPr>
      </xdr:nvSpPr>
      <xdr:spPr bwMode="auto">
        <a:xfrm>
          <a:off x="3762375" y="971550"/>
          <a:ext cx="352425" cy="123825"/>
        </a:xfrm>
        <a:custGeom>
          <a:avLst/>
          <a:gdLst>
            <a:gd name="T0" fmla="*/ 0 w 38"/>
            <a:gd name="T1" fmla="*/ 12 h 12"/>
            <a:gd name="T2" fmla="*/ 10 w 38"/>
            <a:gd name="T3" fmla="*/ 12 h 12"/>
            <a:gd name="T4" fmla="*/ 14 w 38"/>
            <a:gd name="T5" fmla="*/ 0 h 12"/>
            <a:gd name="T6" fmla="*/ 38 w 38"/>
            <a:gd name="T7" fmla="*/ 0 h 1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8" h="12">
              <a:moveTo>
                <a:pt x="0" y="12"/>
              </a:moveTo>
              <a:lnTo>
                <a:pt x="10" y="12"/>
              </a:lnTo>
              <a:lnTo>
                <a:pt x="14" y="0"/>
              </a:lnTo>
              <a:lnTo>
                <a:pt x="3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371475</xdr:colOff>
      <xdr:row>5</xdr:row>
      <xdr:rowOff>57150</xdr:rowOff>
    </xdr:from>
    <xdr:to>
      <xdr:col>6</xdr:col>
      <xdr:colOff>152400</xdr:colOff>
      <xdr:row>5</xdr:row>
      <xdr:rowOff>57150</xdr:rowOff>
    </xdr:to>
    <xdr:sp macro="" textlink="">
      <xdr:nvSpPr>
        <xdr:cNvPr id="407" name="Line 168"/>
        <xdr:cNvSpPr>
          <a:spLocks noChangeShapeType="1"/>
        </xdr:cNvSpPr>
      </xdr:nvSpPr>
      <xdr:spPr bwMode="auto">
        <a:xfrm>
          <a:off x="3200400" y="9715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238125</xdr:colOff>
      <xdr:row>5</xdr:row>
      <xdr:rowOff>57150</xdr:rowOff>
    </xdr:from>
    <xdr:to>
      <xdr:col>6</xdr:col>
      <xdr:colOff>381000</xdr:colOff>
      <xdr:row>5</xdr:row>
      <xdr:rowOff>66675</xdr:rowOff>
    </xdr:to>
    <xdr:sp macro="" textlink="">
      <xdr:nvSpPr>
        <xdr:cNvPr id="408" name="Freeform 169"/>
        <xdr:cNvSpPr>
          <a:spLocks/>
        </xdr:cNvSpPr>
      </xdr:nvSpPr>
      <xdr:spPr bwMode="auto">
        <a:xfrm>
          <a:off x="3762375" y="971550"/>
          <a:ext cx="142875" cy="9525"/>
        </a:xfrm>
        <a:custGeom>
          <a:avLst/>
          <a:gdLst>
            <a:gd name="T0" fmla="*/ 0 w 15"/>
            <a:gd name="T1" fmla="*/ 0 h 1"/>
            <a:gd name="T2" fmla="*/ 8 w 15"/>
            <a:gd name="T3" fmla="*/ 0 h 1"/>
            <a:gd name="T4" fmla="*/ 15 w 15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">
              <a:moveTo>
                <a:pt x="0" y="0"/>
              </a:moveTo>
              <a:lnTo>
                <a:pt x="8" y="0"/>
              </a:lnTo>
              <a:lnTo>
                <a:pt x="15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371475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409" name="Line 170"/>
        <xdr:cNvSpPr>
          <a:spLocks noChangeShapeType="1"/>
        </xdr:cNvSpPr>
      </xdr:nvSpPr>
      <xdr:spPr bwMode="auto">
        <a:xfrm>
          <a:off x="3200400" y="1095375"/>
          <a:ext cx="3238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6</xdr:row>
      <xdr:rowOff>0</xdr:rowOff>
    </xdr:from>
    <xdr:to>
      <xdr:col>6</xdr:col>
      <xdr:colOff>571500</xdr:colOff>
      <xdr:row>8</xdr:row>
      <xdr:rowOff>38100</xdr:rowOff>
    </xdr:to>
    <xdr:sp macro="" textlink="">
      <xdr:nvSpPr>
        <xdr:cNvPr id="410" name="Freeform 171"/>
        <xdr:cNvSpPr>
          <a:spLocks/>
        </xdr:cNvSpPr>
      </xdr:nvSpPr>
      <xdr:spPr bwMode="auto">
        <a:xfrm>
          <a:off x="3848100" y="1095375"/>
          <a:ext cx="247650" cy="400050"/>
        </a:xfrm>
        <a:custGeom>
          <a:avLst/>
          <a:gdLst>
            <a:gd name="T0" fmla="*/ 0 w 25"/>
            <a:gd name="T1" fmla="*/ 40 h 40"/>
            <a:gd name="T2" fmla="*/ 0 w 25"/>
            <a:gd name="T3" fmla="*/ 0 h 40"/>
            <a:gd name="T4" fmla="*/ 25 w 25"/>
            <a:gd name="T5" fmla="*/ 0 h 4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5" h="40">
              <a:moveTo>
                <a:pt x="0" y="40"/>
              </a:moveTo>
              <a:lnTo>
                <a:pt x="0" y="0"/>
              </a:lnTo>
              <a:lnTo>
                <a:pt x="25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371475</xdr:colOff>
      <xdr:row>4</xdr:row>
      <xdr:rowOff>114300</xdr:rowOff>
    </xdr:from>
    <xdr:to>
      <xdr:col>6</xdr:col>
      <xdr:colOff>152400</xdr:colOff>
      <xdr:row>4</xdr:row>
      <xdr:rowOff>114300</xdr:rowOff>
    </xdr:to>
    <xdr:sp macro="" textlink="">
      <xdr:nvSpPr>
        <xdr:cNvPr id="411" name="Line 172"/>
        <xdr:cNvSpPr>
          <a:spLocks noChangeShapeType="1"/>
        </xdr:cNvSpPr>
      </xdr:nvSpPr>
      <xdr:spPr bwMode="auto">
        <a:xfrm>
          <a:off x="3200400" y="847725"/>
          <a:ext cx="476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238125</xdr:colOff>
      <xdr:row>4</xdr:row>
      <xdr:rowOff>114300</xdr:rowOff>
    </xdr:from>
    <xdr:to>
      <xdr:col>6</xdr:col>
      <xdr:colOff>657225</xdr:colOff>
      <xdr:row>4</xdr:row>
      <xdr:rowOff>114300</xdr:rowOff>
    </xdr:to>
    <xdr:sp macro="" textlink="">
      <xdr:nvSpPr>
        <xdr:cNvPr id="412" name="Line 173"/>
        <xdr:cNvSpPr>
          <a:spLocks noChangeShapeType="1"/>
        </xdr:cNvSpPr>
      </xdr:nvSpPr>
      <xdr:spPr bwMode="auto">
        <a:xfrm>
          <a:off x="3762375" y="847725"/>
          <a:ext cx="419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4</xdr:row>
      <xdr:rowOff>123825</xdr:rowOff>
    </xdr:from>
    <xdr:to>
      <xdr:col>6</xdr:col>
      <xdr:colOff>428625</xdr:colOff>
      <xdr:row>5</xdr:row>
      <xdr:rowOff>47625</xdr:rowOff>
    </xdr:to>
    <xdr:sp macro="" textlink="">
      <xdr:nvSpPr>
        <xdr:cNvPr id="413" name="Line 174"/>
        <xdr:cNvSpPr>
          <a:spLocks noChangeShapeType="1"/>
        </xdr:cNvSpPr>
      </xdr:nvSpPr>
      <xdr:spPr bwMode="auto">
        <a:xfrm flipV="1">
          <a:off x="3895725" y="857250"/>
          <a:ext cx="57150" cy="1047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2</xdr:row>
      <xdr:rowOff>161925</xdr:rowOff>
    </xdr:from>
    <xdr:to>
      <xdr:col>6</xdr:col>
      <xdr:colOff>371475</xdr:colOff>
      <xdr:row>4</xdr:row>
      <xdr:rowOff>95250</xdr:rowOff>
    </xdr:to>
    <xdr:sp macro="" textlink="">
      <xdr:nvSpPr>
        <xdr:cNvPr id="414" name="Line 175"/>
        <xdr:cNvSpPr>
          <a:spLocks noChangeShapeType="1"/>
        </xdr:cNvSpPr>
      </xdr:nvSpPr>
      <xdr:spPr bwMode="auto">
        <a:xfrm flipV="1">
          <a:off x="3895725" y="533400"/>
          <a:ext cx="0" cy="2952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104775</xdr:rowOff>
    </xdr:to>
    <xdr:sp macro="" textlink="">
      <xdr:nvSpPr>
        <xdr:cNvPr id="415" name="Line 176"/>
        <xdr:cNvSpPr>
          <a:spLocks noChangeShapeType="1"/>
        </xdr:cNvSpPr>
      </xdr:nvSpPr>
      <xdr:spPr bwMode="auto">
        <a:xfrm flipV="1">
          <a:off x="3524250" y="55245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2</xdr:row>
      <xdr:rowOff>57150</xdr:rowOff>
    </xdr:from>
    <xdr:to>
      <xdr:col>6</xdr:col>
      <xdr:colOff>190500</xdr:colOff>
      <xdr:row>8</xdr:row>
      <xdr:rowOff>161925</xdr:rowOff>
    </xdr:to>
    <xdr:sp macro="" textlink="">
      <xdr:nvSpPr>
        <xdr:cNvPr id="416" name="Line 177"/>
        <xdr:cNvSpPr>
          <a:spLocks noChangeShapeType="1"/>
        </xdr:cNvSpPr>
      </xdr:nvSpPr>
      <xdr:spPr bwMode="auto">
        <a:xfrm>
          <a:off x="3714750" y="428625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2</xdr:row>
      <xdr:rowOff>142875</xdr:rowOff>
    </xdr:from>
    <xdr:to>
      <xdr:col>6</xdr:col>
      <xdr:colOff>152400</xdr:colOff>
      <xdr:row>8</xdr:row>
      <xdr:rowOff>142875</xdr:rowOff>
    </xdr:to>
    <xdr:sp macro="" textlink="">
      <xdr:nvSpPr>
        <xdr:cNvPr id="417" name="Freeform 521"/>
        <xdr:cNvSpPr>
          <a:spLocks/>
        </xdr:cNvSpPr>
      </xdr:nvSpPr>
      <xdr:spPr bwMode="auto">
        <a:xfrm>
          <a:off x="3629025" y="514350"/>
          <a:ext cx="47625" cy="1085850"/>
        </a:xfrm>
        <a:custGeom>
          <a:avLst/>
          <a:gdLst>
            <a:gd name="T0" fmla="*/ 0 w 6"/>
            <a:gd name="T1" fmla="*/ 81 h 81"/>
            <a:gd name="T2" fmla="*/ 6 w 6"/>
            <a:gd name="T3" fmla="*/ 75 h 81"/>
            <a:gd name="T4" fmla="*/ 6 w 6"/>
            <a:gd name="T5" fmla="*/ 6 h 81"/>
            <a:gd name="T6" fmla="*/ 0 w 6"/>
            <a:gd name="T7" fmla="*/ 0 h 8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" h="81">
              <a:moveTo>
                <a:pt x="0" y="81"/>
              </a:moveTo>
              <a:lnTo>
                <a:pt x="6" y="75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2</xdr:row>
      <xdr:rowOff>142875</xdr:rowOff>
    </xdr:from>
    <xdr:to>
      <xdr:col>6</xdr:col>
      <xdr:colOff>295275</xdr:colOff>
      <xdr:row>8</xdr:row>
      <xdr:rowOff>142875</xdr:rowOff>
    </xdr:to>
    <xdr:sp macro="" textlink="">
      <xdr:nvSpPr>
        <xdr:cNvPr id="418" name="Freeform 522"/>
        <xdr:cNvSpPr>
          <a:spLocks/>
        </xdr:cNvSpPr>
      </xdr:nvSpPr>
      <xdr:spPr bwMode="auto">
        <a:xfrm flipH="1">
          <a:off x="3752850" y="514350"/>
          <a:ext cx="66675" cy="1085850"/>
        </a:xfrm>
        <a:custGeom>
          <a:avLst/>
          <a:gdLst>
            <a:gd name="T0" fmla="*/ 0 w 6"/>
            <a:gd name="T1" fmla="*/ 81 h 81"/>
            <a:gd name="T2" fmla="*/ 6 w 6"/>
            <a:gd name="T3" fmla="*/ 75 h 81"/>
            <a:gd name="T4" fmla="*/ 6 w 6"/>
            <a:gd name="T5" fmla="*/ 6 h 81"/>
            <a:gd name="T6" fmla="*/ 0 w 6"/>
            <a:gd name="T7" fmla="*/ 0 h 8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" h="81">
              <a:moveTo>
                <a:pt x="0" y="81"/>
              </a:moveTo>
              <a:lnTo>
                <a:pt x="6" y="75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142875</xdr:colOff>
      <xdr:row>8</xdr:row>
      <xdr:rowOff>0</xdr:rowOff>
    </xdr:to>
    <xdr:sp macro="" textlink="">
      <xdr:nvSpPr>
        <xdr:cNvPr id="419" name="Freeform 523"/>
        <xdr:cNvSpPr>
          <a:spLocks/>
        </xdr:cNvSpPr>
      </xdr:nvSpPr>
      <xdr:spPr bwMode="auto">
        <a:xfrm>
          <a:off x="3524250" y="1095375"/>
          <a:ext cx="142875" cy="361950"/>
        </a:xfrm>
        <a:custGeom>
          <a:avLst/>
          <a:gdLst>
            <a:gd name="T0" fmla="*/ 0 w 15"/>
            <a:gd name="T1" fmla="*/ 36 h 36"/>
            <a:gd name="T2" fmla="*/ 0 w 15"/>
            <a:gd name="T3" fmla="*/ 0 h 36"/>
            <a:gd name="T4" fmla="*/ 15 w 15"/>
            <a:gd name="T5" fmla="*/ 0 h 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36">
              <a:moveTo>
                <a:pt x="0" y="36"/>
              </a:moveTo>
              <a:lnTo>
                <a:pt x="0" y="0"/>
              </a:lnTo>
              <a:lnTo>
                <a:pt x="15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238125</xdr:colOff>
      <xdr:row>5</xdr:row>
      <xdr:rowOff>57150</xdr:rowOff>
    </xdr:from>
    <xdr:to>
      <xdr:col>6</xdr:col>
      <xdr:colOff>590550</xdr:colOff>
      <xdr:row>6</xdr:row>
      <xdr:rowOff>0</xdr:rowOff>
    </xdr:to>
    <xdr:sp macro="" textlink="">
      <xdr:nvSpPr>
        <xdr:cNvPr id="420" name="Freeform 524"/>
        <xdr:cNvSpPr>
          <a:spLocks/>
        </xdr:cNvSpPr>
      </xdr:nvSpPr>
      <xdr:spPr bwMode="auto">
        <a:xfrm>
          <a:off x="3762375" y="971550"/>
          <a:ext cx="352425" cy="123825"/>
        </a:xfrm>
        <a:custGeom>
          <a:avLst/>
          <a:gdLst>
            <a:gd name="T0" fmla="*/ 0 w 38"/>
            <a:gd name="T1" fmla="*/ 12 h 12"/>
            <a:gd name="T2" fmla="*/ 10 w 38"/>
            <a:gd name="T3" fmla="*/ 12 h 12"/>
            <a:gd name="T4" fmla="*/ 14 w 38"/>
            <a:gd name="T5" fmla="*/ 0 h 12"/>
            <a:gd name="T6" fmla="*/ 38 w 38"/>
            <a:gd name="T7" fmla="*/ 0 h 1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8" h="12">
              <a:moveTo>
                <a:pt x="0" y="12"/>
              </a:moveTo>
              <a:lnTo>
                <a:pt x="10" y="12"/>
              </a:lnTo>
              <a:lnTo>
                <a:pt x="14" y="0"/>
              </a:lnTo>
              <a:lnTo>
                <a:pt x="3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371475</xdr:colOff>
      <xdr:row>5</xdr:row>
      <xdr:rowOff>57150</xdr:rowOff>
    </xdr:from>
    <xdr:to>
      <xdr:col>6</xdr:col>
      <xdr:colOff>152400</xdr:colOff>
      <xdr:row>5</xdr:row>
      <xdr:rowOff>57150</xdr:rowOff>
    </xdr:to>
    <xdr:sp macro="" textlink="">
      <xdr:nvSpPr>
        <xdr:cNvPr id="421" name="Line 525"/>
        <xdr:cNvSpPr>
          <a:spLocks noChangeShapeType="1"/>
        </xdr:cNvSpPr>
      </xdr:nvSpPr>
      <xdr:spPr bwMode="auto">
        <a:xfrm>
          <a:off x="3200400" y="9715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238125</xdr:colOff>
      <xdr:row>5</xdr:row>
      <xdr:rowOff>57150</xdr:rowOff>
    </xdr:from>
    <xdr:to>
      <xdr:col>6</xdr:col>
      <xdr:colOff>381000</xdr:colOff>
      <xdr:row>5</xdr:row>
      <xdr:rowOff>66675</xdr:rowOff>
    </xdr:to>
    <xdr:sp macro="" textlink="">
      <xdr:nvSpPr>
        <xdr:cNvPr id="422" name="Freeform 526"/>
        <xdr:cNvSpPr>
          <a:spLocks/>
        </xdr:cNvSpPr>
      </xdr:nvSpPr>
      <xdr:spPr bwMode="auto">
        <a:xfrm>
          <a:off x="3762375" y="971550"/>
          <a:ext cx="142875" cy="9525"/>
        </a:xfrm>
        <a:custGeom>
          <a:avLst/>
          <a:gdLst>
            <a:gd name="T0" fmla="*/ 0 w 15"/>
            <a:gd name="T1" fmla="*/ 0 h 1"/>
            <a:gd name="T2" fmla="*/ 8 w 15"/>
            <a:gd name="T3" fmla="*/ 0 h 1"/>
            <a:gd name="T4" fmla="*/ 15 w 15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">
              <a:moveTo>
                <a:pt x="0" y="0"/>
              </a:moveTo>
              <a:lnTo>
                <a:pt x="8" y="0"/>
              </a:lnTo>
              <a:lnTo>
                <a:pt x="15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371475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423" name="Line 527"/>
        <xdr:cNvSpPr>
          <a:spLocks noChangeShapeType="1"/>
        </xdr:cNvSpPr>
      </xdr:nvSpPr>
      <xdr:spPr bwMode="auto">
        <a:xfrm>
          <a:off x="3200400" y="1095375"/>
          <a:ext cx="3238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6</xdr:row>
      <xdr:rowOff>0</xdr:rowOff>
    </xdr:from>
    <xdr:to>
      <xdr:col>6</xdr:col>
      <xdr:colOff>571500</xdr:colOff>
      <xdr:row>8</xdr:row>
      <xdr:rowOff>38100</xdr:rowOff>
    </xdr:to>
    <xdr:sp macro="" textlink="">
      <xdr:nvSpPr>
        <xdr:cNvPr id="424" name="Freeform 528"/>
        <xdr:cNvSpPr>
          <a:spLocks/>
        </xdr:cNvSpPr>
      </xdr:nvSpPr>
      <xdr:spPr bwMode="auto">
        <a:xfrm>
          <a:off x="3848100" y="1095375"/>
          <a:ext cx="247650" cy="400050"/>
        </a:xfrm>
        <a:custGeom>
          <a:avLst/>
          <a:gdLst>
            <a:gd name="T0" fmla="*/ 0 w 25"/>
            <a:gd name="T1" fmla="*/ 40 h 40"/>
            <a:gd name="T2" fmla="*/ 0 w 25"/>
            <a:gd name="T3" fmla="*/ 0 h 40"/>
            <a:gd name="T4" fmla="*/ 25 w 25"/>
            <a:gd name="T5" fmla="*/ 0 h 4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5" h="40">
              <a:moveTo>
                <a:pt x="0" y="40"/>
              </a:moveTo>
              <a:lnTo>
                <a:pt x="0" y="0"/>
              </a:lnTo>
              <a:lnTo>
                <a:pt x="25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371475</xdr:colOff>
      <xdr:row>4</xdr:row>
      <xdr:rowOff>114300</xdr:rowOff>
    </xdr:from>
    <xdr:to>
      <xdr:col>6</xdr:col>
      <xdr:colOff>152400</xdr:colOff>
      <xdr:row>4</xdr:row>
      <xdr:rowOff>114300</xdr:rowOff>
    </xdr:to>
    <xdr:sp macro="" textlink="">
      <xdr:nvSpPr>
        <xdr:cNvPr id="425" name="Line 529"/>
        <xdr:cNvSpPr>
          <a:spLocks noChangeShapeType="1"/>
        </xdr:cNvSpPr>
      </xdr:nvSpPr>
      <xdr:spPr bwMode="auto">
        <a:xfrm>
          <a:off x="3200400" y="847725"/>
          <a:ext cx="476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238125</xdr:colOff>
      <xdr:row>4</xdr:row>
      <xdr:rowOff>114300</xdr:rowOff>
    </xdr:from>
    <xdr:to>
      <xdr:col>6</xdr:col>
      <xdr:colOff>657225</xdr:colOff>
      <xdr:row>4</xdr:row>
      <xdr:rowOff>114300</xdr:rowOff>
    </xdr:to>
    <xdr:sp macro="" textlink="">
      <xdr:nvSpPr>
        <xdr:cNvPr id="426" name="Line 530"/>
        <xdr:cNvSpPr>
          <a:spLocks noChangeShapeType="1"/>
        </xdr:cNvSpPr>
      </xdr:nvSpPr>
      <xdr:spPr bwMode="auto">
        <a:xfrm>
          <a:off x="3762375" y="847725"/>
          <a:ext cx="419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4</xdr:row>
      <xdr:rowOff>123825</xdr:rowOff>
    </xdr:from>
    <xdr:to>
      <xdr:col>6</xdr:col>
      <xdr:colOff>428625</xdr:colOff>
      <xdr:row>5</xdr:row>
      <xdr:rowOff>47625</xdr:rowOff>
    </xdr:to>
    <xdr:sp macro="" textlink="">
      <xdr:nvSpPr>
        <xdr:cNvPr id="427" name="Line 531"/>
        <xdr:cNvSpPr>
          <a:spLocks noChangeShapeType="1"/>
        </xdr:cNvSpPr>
      </xdr:nvSpPr>
      <xdr:spPr bwMode="auto">
        <a:xfrm flipV="1">
          <a:off x="3895725" y="857250"/>
          <a:ext cx="57150" cy="1047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2</xdr:row>
      <xdr:rowOff>161925</xdr:rowOff>
    </xdr:from>
    <xdr:to>
      <xdr:col>6</xdr:col>
      <xdr:colOff>371475</xdr:colOff>
      <xdr:row>4</xdr:row>
      <xdr:rowOff>95250</xdr:rowOff>
    </xdr:to>
    <xdr:sp macro="" textlink="">
      <xdr:nvSpPr>
        <xdr:cNvPr id="428" name="Line 532"/>
        <xdr:cNvSpPr>
          <a:spLocks noChangeShapeType="1"/>
        </xdr:cNvSpPr>
      </xdr:nvSpPr>
      <xdr:spPr bwMode="auto">
        <a:xfrm flipV="1">
          <a:off x="3895725" y="533400"/>
          <a:ext cx="0" cy="2952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104775</xdr:rowOff>
    </xdr:to>
    <xdr:sp macro="" textlink="">
      <xdr:nvSpPr>
        <xdr:cNvPr id="429" name="Line 533"/>
        <xdr:cNvSpPr>
          <a:spLocks noChangeShapeType="1"/>
        </xdr:cNvSpPr>
      </xdr:nvSpPr>
      <xdr:spPr bwMode="auto">
        <a:xfrm flipV="1">
          <a:off x="3524250" y="55245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2</xdr:row>
      <xdr:rowOff>57150</xdr:rowOff>
    </xdr:from>
    <xdr:to>
      <xdr:col>6</xdr:col>
      <xdr:colOff>190500</xdr:colOff>
      <xdr:row>8</xdr:row>
      <xdr:rowOff>161925</xdr:rowOff>
    </xdr:to>
    <xdr:sp macro="" textlink="">
      <xdr:nvSpPr>
        <xdr:cNvPr id="430" name="Line 534"/>
        <xdr:cNvSpPr>
          <a:spLocks noChangeShapeType="1"/>
        </xdr:cNvSpPr>
      </xdr:nvSpPr>
      <xdr:spPr bwMode="auto">
        <a:xfrm>
          <a:off x="3714750" y="428625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2</xdr:row>
      <xdr:rowOff>142875</xdr:rowOff>
    </xdr:from>
    <xdr:to>
      <xdr:col>6</xdr:col>
      <xdr:colOff>152400</xdr:colOff>
      <xdr:row>8</xdr:row>
      <xdr:rowOff>142875</xdr:rowOff>
    </xdr:to>
    <xdr:sp macro="" textlink="">
      <xdr:nvSpPr>
        <xdr:cNvPr id="431" name="Freeform 879"/>
        <xdr:cNvSpPr>
          <a:spLocks/>
        </xdr:cNvSpPr>
      </xdr:nvSpPr>
      <xdr:spPr bwMode="auto">
        <a:xfrm>
          <a:off x="3629025" y="514350"/>
          <a:ext cx="47625" cy="1085850"/>
        </a:xfrm>
        <a:custGeom>
          <a:avLst/>
          <a:gdLst>
            <a:gd name="T0" fmla="*/ 0 w 6"/>
            <a:gd name="T1" fmla="*/ 81 h 81"/>
            <a:gd name="T2" fmla="*/ 6 w 6"/>
            <a:gd name="T3" fmla="*/ 75 h 81"/>
            <a:gd name="T4" fmla="*/ 6 w 6"/>
            <a:gd name="T5" fmla="*/ 6 h 81"/>
            <a:gd name="T6" fmla="*/ 0 w 6"/>
            <a:gd name="T7" fmla="*/ 0 h 8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" h="81">
              <a:moveTo>
                <a:pt x="0" y="81"/>
              </a:moveTo>
              <a:lnTo>
                <a:pt x="6" y="75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2</xdr:row>
      <xdr:rowOff>142875</xdr:rowOff>
    </xdr:from>
    <xdr:to>
      <xdr:col>6</xdr:col>
      <xdr:colOff>295275</xdr:colOff>
      <xdr:row>8</xdr:row>
      <xdr:rowOff>142875</xdr:rowOff>
    </xdr:to>
    <xdr:sp macro="" textlink="">
      <xdr:nvSpPr>
        <xdr:cNvPr id="432" name="Freeform 880"/>
        <xdr:cNvSpPr>
          <a:spLocks/>
        </xdr:cNvSpPr>
      </xdr:nvSpPr>
      <xdr:spPr bwMode="auto">
        <a:xfrm flipH="1">
          <a:off x="3752850" y="514350"/>
          <a:ext cx="66675" cy="1085850"/>
        </a:xfrm>
        <a:custGeom>
          <a:avLst/>
          <a:gdLst>
            <a:gd name="T0" fmla="*/ 0 w 6"/>
            <a:gd name="T1" fmla="*/ 81 h 81"/>
            <a:gd name="T2" fmla="*/ 6 w 6"/>
            <a:gd name="T3" fmla="*/ 75 h 81"/>
            <a:gd name="T4" fmla="*/ 6 w 6"/>
            <a:gd name="T5" fmla="*/ 6 h 81"/>
            <a:gd name="T6" fmla="*/ 0 w 6"/>
            <a:gd name="T7" fmla="*/ 0 h 8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" h="81">
              <a:moveTo>
                <a:pt x="0" y="81"/>
              </a:moveTo>
              <a:lnTo>
                <a:pt x="6" y="75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142875</xdr:colOff>
      <xdr:row>8</xdr:row>
      <xdr:rowOff>0</xdr:rowOff>
    </xdr:to>
    <xdr:sp macro="" textlink="">
      <xdr:nvSpPr>
        <xdr:cNvPr id="433" name="Freeform 881"/>
        <xdr:cNvSpPr>
          <a:spLocks/>
        </xdr:cNvSpPr>
      </xdr:nvSpPr>
      <xdr:spPr bwMode="auto">
        <a:xfrm>
          <a:off x="3524250" y="1095375"/>
          <a:ext cx="142875" cy="361950"/>
        </a:xfrm>
        <a:custGeom>
          <a:avLst/>
          <a:gdLst>
            <a:gd name="T0" fmla="*/ 0 w 15"/>
            <a:gd name="T1" fmla="*/ 36 h 36"/>
            <a:gd name="T2" fmla="*/ 0 w 15"/>
            <a:gd name="T3" fmla="*/ 0 h 36"/>
            <a:gd name="T4" fmla="*/ 15 w 15"/>
            <a:gd name="T5" fmla="*/ 0 h 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36">
              <a:moveTo>
                <a:pt x="0" y="36"/>
              </a:moveTo>
              <a:lnTo>
                <a:pt x="0" y="0"/>
              </a:lnTo>
              <a:lnTo>
                <a:pt x="15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238125</xdr:colOff>
      <xdr:row>5</xdr:row>
      <xdr:rowOff>57150</xdr:rowOff>
    </xdr:from>
    <xdr:to>
      <xdr:col>6</xdr:col>
      <xdr:colOff>590550</xdr:colOff>
      <xdr:row>6</xdr:row>
      <xdr:rowOff>0</xdr:rowOff>
    </xdr:to>
    <xdr:sp macro="" textlink="">
      <xdr:nvSpPr>
        <xdr:cNvPr id="434" name="Freeform 882"/>
        <xdr:cNvSpPr>
          <a:spLocks/>
        </xdr:cNvSpPr>
      </xdr:nvSpPr>
      <xdr:spPr bwMode="auto">
        <a:xfrm>
          <a:off x="3762375" y="971550"/>
          <a:ext cx="352425" cy="123825"/>
        </a:xfrm>
        <a:custGeom>
          <a:avLst/>
          <a:gdLst>
            <a:gd name="T0" fmla="*/ 0 w 38"/>
            <a:gd name="T1" fmla="*/ 12 h 12"/>
            <a:gd name="T2" fmla="*/ 10 w 38"/>
            <a:gd name="T3" fmla="*/ 12 h 12"/>
            <a:gd name="T4" fmla="*/ 14 w 38"/>
            <a:gd name="T5" fmla="*/ 0 h 12"/>
            <a:gd name="T6" fmla="*/ 38 w 38"/>
            <a:gd name="T7" fmla="*/ 0 h 1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8" h="12">
              <a:moveTo>
                <a:pt x="0" y="12"/>
              </a:moveTo>
              <a:lnTo>
                <a:pt x="10" y="12"/>
              </a:lnTo>
              <a:lnTo>
                <a:pt x="14" y="0"/>
              </a:lnTo>
              <a:lnTo>
                <a:pt x="3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371475</xdr:colOff>
      <xdr:row>5</xdr:row>
      <xdr:rowOff>57150</xdr:rowOff>
    </xdr:from>
    <xdr:to>
      <xdr:col>6</xdr:col>
      <xdr:colOff>152400</xdr:colOff>
      <xdr:row>5</xdr:row>
      <xdr:rowOff>57150</xdr:rowOff>
    </xdr:to>
    <xdr:sp macro="" textlink="">
      <xdr:nvSpPr>
        <xdr:cNvPr id="435" name="Line 883"/>
        <xdr:cNvSpPr>
          <a:spLocks noChangeShapeType="1"/>
        </xdr:cNvSpPr>
      </xdr:nvSpPr>
      <xdr:spPr bwMode="auto">
        <a:xfrm>
          <a:off x="3200400" y="9715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238125</xdr:colOff>
      <xdr:row>5</xdr:row>
      <xdr:rowOff>57150</xdr:rowOff>
    </xdr:from>
    <xdr:to>
      <xdr:col>6</xdr:col>
      <xdr:colOff>381000</xdr:colOff>
      <xdr:row>5</xdr:row>
      <xdr:rowOff>66675</xdr:rowOff>
    </xdr:to>
    <xdr:sp macro="" textlink="">
      <xdr:nvSpPr>
        <xdr:cNvPr id="436" name="Freeform 884"/>
        <xdr:cNvSpPr>
          <a:spLocks/>
        </xdr:cNvSpPr>
      </xdr:nvSpPr>
      <xdr:spPr bwMode="auto">
        <a:xfrm>
          <a:off x="3762375" y="971550"/>
          <a:ext cx="142875" cy="9525"/>
        </a:xfrm>
        <a:custGeom>
          <a:avLst/>
          <a:gdLst>
            <a:gd name="T0" fmla="*/ 0 w 15"/>
            <a:gd name="T1" fmla="*/ 0 h 1"/>
            <a:gd name="T2" fmla="*/ 8 w 15"/>
            <a:gd name="T3" fmla="*/ 0 h 1"/>
            <a:gd name="T4" fmla="*/ 15 w 15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">
              <a:moveTo>
                <a:pt x="0" y="0"/>
              </a:moveTo>
              <a:lnTo>
                <a:pt x="8" y="0"/>
              </a:lnTo>
              <a:lnTo>
                <a:pt x="15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371475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437" name="Line 885"/>
        <xdr:cNvSpPr>
          <a:spLocks noChangeShapeType="1"/>
        </xdr:cNvSpPr>
      </xdr:nvSpPr>
      <xdr:spPr bwMode="auto">
        <a:xfrm>
          <a:off x="3200400" y="1095375"/>
          <a:ext cx="3238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6</xdr:row>
      <xdr:rowOff>0</xdr:rowOff>
    </xdr:from>
    <xdr:to>
      <xdr:col>6</xdr:col>
      <xdr:colOff>571500</xdr:colOff>
      <xdr:row>8</xdr:row>
      <xdr:rowOff>38100</xdr:rowOff>
    </xdr:to>
    <xdr:sp macro="" textlink="">
      <xdr:nvSpPr>
        <xdr:cNvPr id="438" name="Freeform 886"/>
        <xdr:cNvSpPr>
          <a:spLocks/>
        </xdr:cNvSpPr>
      </xdr:nvSpPr>
      <xdr:spPr bwMode="auto">
        <a:xfrm>
          <a:off x="3848100" y="1095375"/>
          <a:ext cx="247650" cy="400050"/>
        </a:xfrm>
        <a:custGeom>
          <a:avLst/>
          <a:gdLst>
            <a:gd name="T0" fmla="*/ 0 w 25"/>
            <a:gd name="T1" fmla="*/ 40 h 40"/>
            <a:gd name="T2" fmla="*/ 0 w 25"/>
            <a:gd name="T3" fmla="*/ 0 h 40"/>
            <a:gd name="T4" fmla="*/ 25 w 25"/>
            <a:gd name="T5" fmla="*/ 0 h 4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5" h="40">
              <a:moveTo>
                <a:pt x="0" y="40"/>
              </a:moveTo>
              <a:lnTo>
                <a:pt x="0" y="0"/>
              </a:lnTo>
              <a:lnTo>
                <a:pt x="25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371475</xdr:colOff>
      <xdr:row>4</xdr:row>
      <xdr:rowOff>114300</xdr:rowOff>
    </xdr:from>
    <xdr:to>
      <xdr:col>6</xdr:col>
      <xdr:colOff>152400</xdr:colOff>
      <xdr:row>4</xdr:row>
      <xdr:rowOff>114300</xdr:rowOff>
    </xdr:to>
    <xdr:sp macro="" textlink="">
      <xdr:nvSpPr>
        <xdr:cNvPr id="439" name="Line 887"/>
        <xdr:cNvSpPr>
          <a:spLocks noChangeShapeType="1"/>
        </xdr:cNvSpPr>
      </xdr:nvSpPr>
      <xdr:spPr bwMode="auto">
        <a:xfrm>
          <a:off x="3200400" y="847725"/>
          <a:ext cx="476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238125</xdr:colOff>
      <xdr:row>4</xdr:row>
      <xdr:rowOff>114300</xdr:rowOff>
    </xdr:from>
    <xdr:to>
      <xdr:col>6</xdr:col>
      <xdr:colOff>657225</xdr:colOff>
      <xdr:row>4</xdr:row>
      <xdr:rowOff>114300</xdr:rowOff>
    </xdr:to>
    <xdr:sp macro="" textlink="">
      <xdr:nvSpPr>
        <xdr:cNvPr id="440" name="Line 888"/>
        <xdr:cNvSpPr>
          <a:spLocks noChangeShapeType="1"/>
        </xdr:cNvSpPr>
      </xdr:nvSpPr>
      <xdr:spPr bwMode="auto">
        <a:xfrm>
          <a:off x="3762375" y="847725"/>
          <a:ext cx="419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4</xdr:row>
      <xdr:rowOff>123825</xdr:rowOff>
    </xdr:from>
    <xdr:to>
      <xdr:col>6</xdr:col>
      <xdr:colOff>428625</xdr:colOff>
      <xdr:row>5</xdr:row>
      <xdr:rowOff>47625</xdr:rowOff>
    </xdr:to>
    <xdr:sp macro="" textlink="">
      <xdr:nvSpPr>
        <xdr:cNvPr id="441" name="Line 889"/>
        <xdr:cNvSpPr>
          <a:spLocks noChangeShapeType="1"/>
        </xdr:cNvSpPr>
      </xdr:nvSpPr>
      <xdr:spPr bwMode="auto">
        <a:xfrm flipV="1">
          <a:off x="3895725" y="857250"/>
          <a:ext cx="57150" cy="1047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2</xdr:row>
      <xdr:rowOff>161925</xdr:rowOff>
    </xdr:from>
    <xdr:to>
      <xdr:col>6</xdr:col>
      <xdr:colOff>371475</xdr:colOff>
      <xdr:row>4</xdr:row>
      <xdr:rowOff>95250</xdr:rowOff>
    </xdr:to>
    <xdr:sp macro="" textlink="">
      <xdr:nvSpPr>
        <xdr:cNvPr id="442" name="Line 890"/>
        <xdr:cNvSpPr>
          <a:spLocks noChangeShapeType="1"/>
        </xdr:cNvSpPr>
      </xdr:nvSpPr>
      <xdr:spPr bwMode="auto">
        <a:xfrm flipV="1">
          <a:off x="3895725" y="533400"/>
          <a:ext cx="0" cy="2952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104775</xdr:rowOff>
    </xdr:to>
    <xdr:sp macro="" textlink="">
      <xdr:nvSpPr>
        <xdr:cNvPr id="443" name="Line 891"/>
        <xdr:cNvSpPr>
          <a:spLocks noChangeShapeType="1"/>
        </xdr:cNvSpPr>
      </xdr:nvSpPr>
      <xdr:spPr bwMode="auto">
        <a:xfrm flipV="1">
          <a:off x="3524250" y="55245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2</xdr:row>
      <xdr:rowOff>57150</xdr:rowOff>
    </xdr:from>
    <xdr:to>
      <xdr:col>6</xdr:col>
      <xdr:colOff>190500</xdr:colOff>
      <xdr:row>8</xdr:row>
      <xdr:rowOff>161925</xdr:rowOff>
    </xdr:to>
    <xdr:sp macro="" textlink="">
      <xdr:nvSpPr>
        <xdr:cNvPr id="444" name="Line 892"/>
        <xdr:cNvSpPr>
          <a:spLocks noChangeShapeType="1"/>
        </xdr:cNvSpPr>
      </xdr:nvSpPr>
      <xdr:spPr bwMode="auto">
        <a:xfrm>
          <a:off x="3714750" y="428625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447676</xdr:colOff>
      <xdr:row>11</xdr:row>
      <xdr:rowOff>47625</xdr:rowOff>
    </xdr:from>
    <xdr:to>
      <xdr:col>5</xdr:col>
      <xdr:colOff>685800</xdr:colOff>
      <xdr:row>16</xdr:row>
      <xdr:rowOff>104775</xdr:rowOff>
    </xdr:to>
    <xdr:sp macro="" textlink="">
      <xdr:nvSpPr>
        <xdr:cNvPr id="445" name="Freeform 576"/>
        <xdr:cNvSpPr>
          <a:spLocks/>
        </xdr:cNvSpPr>
      </xdr:nvSpPr>
      <xdr:spPr bwMode="auto">
        <a:xfrm>
          <a:off x="3276601" y="2047875"/>
          <a:ext cx="238124" cy="962025"/>
        </a:xfrm>
        <a:custGeom>
          <a:avLst/>
          <a:gdLst>
            <a:gd name="T0" fmla="*/ 2147483647 w 28"/>
            <a:gd name="T1" fmla="*/ 2147483647 h 90"/>
            <a:gd name="T2" fmla="*/ 2147483647 w 28"/>
            <a:gd name="T3" fmla="*/ 2147483647 h 90"/>
            <a:gd name="T4" fmla="*/ 2147483647 w 28"/>
            <a:gd name="T5" fmla="*/ 2147483647 h 90"/>
            <a:gd name="T6" fmla="*/ 2147483647 w 28"/>
            <a:gd name="T7" fmla="*/ 2147483647 h 90"/>
            <a:gd name="T8" fmla="*/ 2147483647 w 28"/>
            <a:gd name="T9" fmla="*/ 2147483647 h 90"/>
            <a:gd name="T10" fmla="*/ 0 w 28"/>
            <a:gd name="T11" fmla="*/ 0 h 9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8"/>
            <a:gd name="T19" fmla="*/ 0 h 90"/>
            <a:gd name="T20" fmla="*/ 28 w 28"/>
            <a:gd name="T21" fmla="*/ 90 h 9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8" h="90">
              <a:moveTo>
                <a:pt x="28" y="90"/>
              </a:moveTo>
              <a:lnTo>
                <a:pt x="28" y="37"/>
              </a:lnTo>
              <a:lnTo>
                <a:pt x="23" y="35"/>
              </a:lnTo>
              <a:lnTo>
                <a:pt x="18" y="33"/>
              </a:lnTo>
              <a:lnTo>
                <a:pt x="14" y="26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609601</xdr:colOff>
      <xdr:row>15</xdr:row>
      <xdr:rowOff>152400</xdr:rowOff>
    </xdr:from>
    <xdr:to>
      <xdr:col>6</xdr:col>
      <xdr:colOff>57150</xdr:colOff>
      <xdr:row>16</xdr:row>
      <xdr:rowOff>104775</xdr:rowOff>
    </xdr:to>
    <xdr:sp macro="" textlink="">
      <xdr:nvSpPr>
        <xdr:cNvPr id="446" name="AutoShape 724"/>
        <xdr:cNvSpPr>
          <a:spLocks noChangeArrowheads="1"/>
        </xdr:cNvSpPr>
      </xdr:nvSpPr>
      <xdr:spPr bwMode="auto">
        <a:xfrm>
          <a:off x="3438526" y="2876550"/>
          <a:ext cx="142874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59</xdr:row>
      <xdr:rowOff>19050</xdr:rowOff>
    </xdr:from>
    <xdr:to>
      <xdr:col>4</xdr:col>
      <xdr:colOff>704850</xdr:colOff>
      <xdr:row>61</xdr:row>
      <xdr:rowOff>0</xdr:rowOff>
    </xdr:to>
    <xdr:sp macro="" textlink="">
      <xdr:nvSpPr>
        <xdr:cNvPr id="447" name="Freeform 179"/>
        <xdr:cNvSpPr>
          <a:spLocks/>
        </xdr:cNvSpPr>
      </xdr:nvSpPr>
      <xdr:spPr bwMode="auto">
        <a:xfrm>
          <a:off x="2133600" y="10696575"/>
          <a:ext cx="695325" cy="342900"/>
        </a:xfrm>
        <a:custGeom>
          <a:avLst/>
          <a:gdLst>
            <a:gd name="T0" fmla="*/ 0 w 74"/>
            <a:gd name="T1" fmla="*/ 0 h 34"/>
            <a:gd name="T2" fmla="*/ 0 w 74"/>
            <a:gd name="T3" fmla="*/ 34 h 34"/>
            <a:gd name="T4" fmla="*/ 74 w 74"/>
            <a:gd name="T5" fmla="*/ 34 h 3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74" h="34">
              <a:moveTo>
                <a:pt x="0" y="0"/>
              </a:moveTo>
              <a:lnTo>
                <a:pt x="0" y="34"/>
              </a:lnTo>
              <a:lnTo>
                <a:pt x="74" y="3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59</xdr:row>
      <xdr:rowOff>19050</xdr:rowOff>
    </xdr:from>
    <xdr:to>
      <xdr:col>4</xdr:col>
      <xdr:colOff>704850</xdr:colOff>
      <xdr:row>61</xdr:row>
      <xdr:rowOff>0</xdr:rowOff>
    </xdr:to>
    <xdr:sp macro="" textlink="">
      <xdr:nvSpPr>
        <xdr:cNvPr id="448" name="Freeform 536"/>
        <xdr:cNvSpPr>
          <a:spLocks/>
        </xdr:cNvSpPr>
      </xdr:nvSpPr>
      <xdr:spPr bwMode="auto">
        <a:xfrm>
          <a:off x="2133600" y="10696575"/>
          <a:ext cx="695325" cy="342900"/>
        </a:xfrm>
        <a:custGeom>
          <a:avLst/>
          <a:gdLst>
            <a:gd name="T0" fmla="*/ 0 w 74"/>
            <a:gd name="T1" fmla="*/ 0 h 34"/>
            <a:gd name="T2" fmla="*/ 0 w 74"/>
            <a:gd name="T3" fmla="*/ 34 h 34"/>
            <a:gd name="T4" fmla="*/ 74 w 74"/>
            <a:gd name="T5" fmla="*/ 34 h 3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74" h="34">
              <a:moveTo>
                <a:pt x="0" y="0"/>
              </a:moveTo>
              <a:lnTo>
                <a:pt x="0" y="34"/>
              </a:lnTo>
              <a:lnTo>
                <a:pt x="74" y="3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61</xdr:row>
      <xdr:rowOff>9525</xdr:rowOff>
    </xdr:from>
    <xdr:to>
      <xdr:col>4</xdr:col>
      <xdr:colOff>0</xdr:colOff>
      <xdr:row>64</xdr:row>
      <xdr:rowOff>28575</xdr:rowOff>
    </xdr:to>
    <xdr:sp macro="" textlink="">
      <xdr:nvSpPr>
        <xdr:cNvPr id="449" name="Freeform 893"/>
        <xdr:cNvSpPr>
          <a:spLocks/>
        </xdr:cNvSpPr>
      </xdr:nvSpPr>
      <xdr:spPr bwMode="auto">
        <a:xfrm>
          <a:off x="1533525" y="11049000"/>
          <a:ext cx="600075" cy="561975"/>
        </a:xfrm>
        <a:custGeom>
          <a:avLst/>
          <a:gdLst>
            <a:gd name="T0" fmla="*/ 48 w 48"/>
            <a:gd name="T1" fmla="*/ 56 h 56"/>
            <a:gd name="T2" fmla="*/ 48 w 48"/>
            <a:gd name="T3" fmla="*/ 0 h 56"/>
            <a:gd name="T4" fmla="*/ 0 w 48"/>
            <a:gd name="T5" fmla="*/ 0 h 5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8" h="56">
              <a:moveTo>
                <a:pt x="48" y="56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59</xdr:row>
      <xdr:rowOff>19050</xdr:rowOff>
    </xdr:from>
    <xdr:to>
      <xdr:col>4</xdr:col>
      <xdr:colOff>704850</xdr:colOff>
      <xdr:row>61</xdr:row>
      <xdr:rowOff>0</xdr:rowOff>
    </xdr:to>
    <xdr:sp macro="" textlink="">
      <xdr:nvSpPr>
        <xdr:cNvPr id="450" name="Freeform 894"/>
        <xdr:cNvSpPr>
          <a:spLocks/>
        </xdr:cNvSpPr>
      </xdr:nvSpPr>
      <xdr:spPr bwMode="auto">
        <a:xfrm>
          <a:off x="2133600" y="10696575"/>
          <a:ext cx="695325" cy="342900"/>
        </a:xfrm>
        <a:custGeom>
          <a:avLst/>
          <a:gdLst>
            <a:gd name="T0" fmla="*/ 0 w 74"/>
            <a:gd name="T1" fmla="*/ 0 h 34"/>
            <a:gd name="T2" fmla="*/ 0 w 74"/>
            <a:gd name="T3" fmla="*/ 34 h 34"/>
            <a:gd name="T4" fmla="*/ 74 w 74"/>
            <a:gd name="T5" fmla="*/ 34 h 3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74" h="34">
              <a:moveTo>
                <a:pt x="0" y="0"/>
              </a:moveTo>
              <a:lnTo>
                <a:pt x="0" y="34"/>
              </a:lnTo>
              <a:lnTo>
                <a:pt x="74" y="3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619126</xdr:colOff>
      <xdr:row>60</xdr:row>
      <xdr:rowOff>123825</xdr:rowOff>
    </xdr:from>
    <xdr:to>
      <xdr:col>4</xdr:col>
      <xdr:colOff>38101</xdr:colOff>
      <xdr:row>61</xdr:row>
      <xdr:rowOff>66675</xdr:rowOff>
    </xdr:to>
    <xdr:sp macro="" textlink="">
      <xdr:nvSpPr>
        <xdr:cNvPr id="451" name="Oval 895"/>
        <xdr:cNvSpPr>
          <a:spLocks noChangeArrowheads="1"/>
        </xdr:cNvSpPr>
      </xdr:nvSpPr>
      <xdr:spPr bwMode="auto">
        <a:xfrm>
          <a:off x="2057401" y="10982325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514350</xdr:colOff>
      <xdr:row>56</xdr:row>
      <xdr:rowOff>0</xdr:rowOff>
    </xdr:to>
    <xdr:sp macro="" textlink="">
      <xdr:nvSpPr>
        <xdr:cNvPr id="452" name="Freeform 181"/>
        <xdr:cNvSpPr>
          <a:spLocks/>
        </xdr:cNvSpPr>
      </xdr:nvSpPr>
      <xdr:spPr bwMode="auto">
        <a:xfrm>
          <a:off x="2133600" y="9591675"/>
          <a:ext cx="514350" cy="542925"/>
        </a:xfrm>
        <a:custGeom>
          <a:avLst/>
          <a:gdLst>
            <a:gd name="T0" fmla="*/ 0 w 54"/>
            <a:gd name="T1" fmla="*/ 54 h 54"/>
            <a:gd name="T2" fmla="*/ 0 w 54"/>
            <a:gd name="T3" fmla="*/ 0 h 54"/>
            <a:gd name="T4" fmla="*/ 54 w 54"/>
            <a:gd name="T5" fmla="*/ 0 h 5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4" h="54">
              <a:moveTo>
                <a:pt x="0" y="54"/>
              </a:moveTo>
              <a:lnTo>
                <a:pt x="0" y="0"/>
              </a:lnTo>
              <a:lnTo>
                <a:pt x="54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95250</xdr:rowOff>
    </xdr:from>
    <xdr:to>
      <xdr:col>4</xdr:col>
      <xdr:colOff>0</xdr:colOff>
      <xdr:row>52</xdr:row>
      <xdr:rowOff>161925</xdr:rowOff>
    </xdr:to>
    <xdr:sp macro="" textlink="">
      <xdr:nvSpPr>
        <xdr:cNvPr id="453" name="Line 182"/>
        <xdr:cNvSpPr>
          <a:spLocks noChangeShapeType="1"/>
        </xdr:cNvSpPr>
      </xdr:nvSpPr>
      <xdr:spPr bwMode="auto">
        <a:xfrm flipV="1">
          <a:off x="2133600" y="914400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514350</xdr:colOff>
      <xdr:row>56</xdr:row>
      <xdr:rowOff>0</xdr:rowOff>
    </xdr:to>
    <xdr:sp macro="" textlink="">
      <xdr:nvSpPr>
        <xdr:cNvPr id="454" name="Freeform 538"/>
        <xdr:cNvSpPr>
          <a:spLocks/>
        </xdr:cNvSpPr>
      </xdr:nvSpPr>
      <xdr:spPr bwMode="auto">
        <a:xfrm>
          <a:off x="2133600" y="9591675"/>
          <a:ext cx="514350" cy="542925"/>
        </a:xfrm>
        <a:custGeom>
          <a:avLst/>
          <a:gdLst>
            <a:gd name="T0" fmla="*/ 0 w 54"/>
            <a:gd name="T1" fmla="*/ 54 h 54"/>
            <a:gd name="T2" fmla="*/ 0 w 54"/>
            <a:gd name="T3" fmla="*/ 0 h 54"/>
            <a:gd name="T4" fmla="*/ 54 w 54"/>
            <a:gd name="T5" fmla="*/ 0 h 5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4" h="54">
              <a:moveTo>
                <a:pt x="0" y="54"/>
              </a:moveTo>
              <a:lnTo>
                <a:pt x="0" y="0"/>
              </a:lnTo>
              <a:lnTo>
                <a:pt x="54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95250</xdr:rowOff>
    </xdr:from>
    <xdr:to>
      <xdr:col>4</xdr:col>
      <xdr:colOff>0</xdr:colOff>
      <xdr:row>52</xdr:row>
      <xdr:rowOff>161925</xdr:rowOff>
    </xdr:to>
    <xdr:sp macro="" textlink="">
      <xdr:nvSpPr>
        <xdr:cNvPr id="455" name="Line 539"/>
        <xdr:cNvSpPr>
          <a:spLocks noChangeShapeType="1"/>
        </xdr:cNvSpPr>
      </xdr:nvSpPr>
      <xdr:spPr bwMode="auto">
        <a:xfrm flipV="1">
          <a:off x="2133600" y="914400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514350</xdr:colOff>
      <xdr:row>56</xdr:row>
      <xdr:rowOff>0</xdr:rowOff>
    </xdr:to>
    <xdr:sp macro="" textlink="">
      <xdr:nvSpPr>
        <xdr:cNvPr id="456" name="Freeform 896"/>
        <xdr:cNvSpPr>
          <a:spLocks/>
        </xdr:cNvSpPr>
      </xdr:nvSpPr>
      <xdr:spPr bwMode="auto">
        <a:xfrm>
          <a:off x="2133600" y="9591675"/>
          <a:ext cx="514350" cy="542925"/>
        </a:xfrm>
        <a:custGeom>
          <a:avLst/>
          <a:gdLst>
            <a:gd name="T0" fmla="*/ 0 w 54"/>
            <a:gd name="T1" fmla="*/ 54 h 54"/>
            <a:gd name="T2" fmla="*/ 0 w 54"/>
            <a:gd name="T3" fmla="*/ 0 h 54"/>
            <a:gd name="T4" fmla="*/ 54 w 54"/>
            <a:gd name="T5" fmla="*/ 0 h 5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4" h="54">
              <a:moveTo>
                <a:pt x="0" y="54"/>
              </a:moveTo>
              <a:lnTo>
                <a:pt x="0" y="0"/>
              </a:lnTo>
              <a:lnTo>
                <a:pt x="54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95250</xdr:rowOff>
    </xdr:from>
    <xdr:to>
      <xdr:col>4</xdr:col>
      <xdr:colOff>0</xdr:colOff>
      <xdr:row>52</xdr:row>
      <xdr:rowOff>161925</xdr:rowOff>
    </xdr:to>
    <xdr:sp macro="" textlink="">
      <xdr:nvSpPr>
        <xdr:cNvPr id="457" name="Line 897"/>
        <xdr:cNvSpPr>
          <a:spLocks noChangeShapeType="1"/>
        </xdr:cNvSpPr>
      </xdr:nvSpPr>
      <xdr:spPr bwMode="auto">
        <a:xfrm flipV="1">
          <a:off x="2133600" y="914400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52</xdr:row>
      <xdr:rowOff>95250</xdr:rowOff>
    </xdr:from>
    <xdr:to>
      <xdr:col>4</xdr:col>
      <xdr:colOff>76200</xdr:colOff>
      <xdr:row>53</xdr:row>
      <xdr:rowOff>57150</xdr:rowOff>
    </xdr:to>
    <xdr:sp macro="" textlink="">
      <xdr:nvSpPr>
        <xdr:cNvPr id="458" name="Oval 898"/>
        <xdr:cNvSpPr>
          <a:spLocks noChangeArrowheads="1"/>
        </xdr:cNvSpPr>
      </xdr:nvSpPr>
      <xdr:spPr bwMode="auto">
        <a:xfrm>
          <a:off x="2057400" y="9505950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609600</xdr:colOff>
      <xdr:row>43</xdr:row>
      <xdr:rowOff>57150</xdr:rowOff>
    </xdr:from>
    <xdr:to>
      <xdr:col>4</xdr:col>
      <xdr:colOff>123825</xdr:colOff>
      <xdr:row>48</xdr:row>
      <xdr:rowOff>0</xdr:rowOff>
    </xdr:to>
    <xdr:sp macro="" textlink="">
      <xdr:nvSpPr>
        <xdr:cNvPr id="459" name="Freeform 184"/>
        <xdr:cNvSpPr>
          <a:spLocks/>
        </xdr:cNvSpPr>
      </xdr:nvSpPr>
      <xdr:spPr bwMode="auto">
        <a:xfrm>
          <a:off x="2047875" y="7848600"/>
          <a:ext cx="209550" cy="838200"/>
        </a:xfrm>
        <a:custGeom>
          <a:avLst/>
          <a:gdLst>
            <a:gd name="T0" fmla="*/ 0 w 30"/>
            <a:gd name="T1" fmla="*/ 84 h 84"/>
            <a:gd name="T2" fmla="*/ 2 w 30"/>
            <a:gd name="T3" fmla="*/ 72 h 84"/>
            <a:gd name="T4" fmla="*/ 12 w 30"/>
            <a:gd name="T5" fmla="*/ 56 h 84"/>
            <a:gd name="T6" fmla="*/ 21 w 30"/>
            <a:gd name="T7" fmla="*/ 50 h 84"/>
            <a:gd name="T8" fmla="*/ 30 w 30"/>
            <a:gd name="T9" fmla="*/ 46 h 84"/>
            <a:gd name="T10" fmla="*/ 30 w 30"/>
            <a:gd name="T11" fmla="*/ 7 h 84"/>
            <a:gd name="T12" fmla="*/ 30 w 30"/>
            <a:gd name="T13" fmla="*/ 0 h 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0" h="84">
              <a:moveTo>
                <a:pt x="0" y="84"/>
              </a:moveTo>
              <a:lnTo>
                <a:pt x="2" y="72"/>
              </a:lnTo>
              <a:lnTo>
                <a:pt x="12" y="56"/>
              </a:lnTo>
              <a:lnTo>
                <a:pt x="21" y="50"/>
              </a:lnTo>
              <a:lnTo>
                <a:pt x="30" y="46"/>
              </a:lnTo>
              <a:lnTo>
                <a:pt x="30" y="7"/>
              </a:lnTo>
              <a:lnTo>
                <a:pt x="3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45</xdr:row>
      <xdr:rowOff>161925</xdr:rowOff>
    </xdr:from>
    <xdr:to>
      <xdr:col>4</xdr:col>
      <xdr:colOff>419100</xdr:colOff>
      <xdr:row>48</xdr:row>
      <xdr:rowOff>28575</xdr:rowOff>
    </xdr:to>
    <xdr:sp macro="" textlink="">
      <xdr:nvSpPr>
        <xdr:cNvPr id="460" name="Freeform 185"/>
        <xdr:cNvSpPr>
          <a:spLocks/>
        </xdr:cNvSpPr>
      </xdr:nvSpPr>
      <xdr:spPr bwMode="auto">
        <a:xfrm>
          <a:off x="2238375" y="8305800"/>
          <a:ext cx="314325" cy="409575"/>
        </a:xfrm>
        <a:custGeom>
          <a:avLst/>
          <a:gdLst>
            <a:gd name="T0" fmla="*/ 0 w 34"/>
            <a:gd name="T1" fmla="*/ 40 h 40"/>
            <a:gd name="T2" fmla="*/ 3 w 34"/>
            <a:gd name="T3" fmla="*/ 0 h 40"/>
            <a:gd name="T4" fmla="*/ 34 w 34"/>
            <a:gd name="T5" fmla="*/ 27 h 4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4" h="40">
              <a:moveTo>
                <a:pt x="0" y="40"/>
              </a:moveTo>
              <a:lnTo>
                <a:pt x="3" y="0"/>
              </a:lnTo>
              <a:lnTo>
                <a:pt x="34" y="2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66675</xdr:colOff>
      <xdr:row>45</xdr:row>
      <xdr:rowOff>95250</xdr:rowOff>
    </xdr:from>
    <xdr:to>
      <xdr:col>4</xdr:col>
      <xdr:colOff>180975</xdr:colOff>
      <xdr:row>46</xdr:row>
      <xdr:rowOff>57150</xdr:rowOff>
    </xdr:to>
    <xdr:sp macro="" textlink="">
      <xdr:nvSpPr>
        <xdr:cNvPr id="461" name="Oval 186"/>
        <xdr:cNvSpPr>
          <a:spLocks noChangeArrowheads="1"/>
        </xdr:cNvSpPr>
      </xdr:nvSpPr>
      <xdr:spPr bwMode="auto">
        <a:xfrm>
          <a:off x="2200275" y="8239125"/>
          <a:ext cx="1143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609600</xdr:colOff>
      <xdr:row>43</xdr:row>
      <xdr:rowOff>57150</xdr:rowOff>
    </xdr:from>
    <xdr:to>
      <xdr:col>4</xdr:col>
      <xdr:colOff>123825</xdr:colOff>
      <xdr:row>48</xdr:row>
      <xdr:rowOff>0</xdr:rowOff>
    </xdr:to>
    <xdr:sp macro="" textlink="">
      <xdr:nvSpPr>
        <xdr:cNvPr id="462" name="Freeform 541"/>
        <xdr:cNvSpPr>
          <a:spLocks/>
        </xdr:cNvSpPr>
      </xdr:nvSpPr>
      <xdr:spPr bwMode="auto">
        <a:xfrm>
          <a:off x="2047875" y="7848600"/>
          <a:ext cx="209550" cy="838200"/>
        </a:xfrm>
        <a:custGeom>
          <a:avLst/>
          <a:gdLst>
            <a:gd name="T0" fmla="*/ 0 w 30"/>
            <a:gd name="T1" fmla="*/ 84 h 84"/>
            <a:gd name="T2" fmla="*/ 2 w 30"/>
            <a:gd name="T3" fmla="*/ 72 h 84"/>
            <a:gd name="T4" fmla="*/ 12 w 30"/>
            <a:gd name="T5" fmla="*/ 56 h 84"/>
            <a:gd name="T6" fmla="*/ 21 w 30"/>
            <a:gd name="T7" fmla="*/ 50 h 84"/>
            <a:gd name="T8" fmla="*/ 30 w 30"/>
            <a:gd name="T9" fmla="*/ 46 h 84"/>
            <a:gd name="T10" fmla="*/ 30 w 30"/>
            <a:gd name="T11" fmla="*/ 7 h 84"/>
            <a:gd name="T12" fmla="*/ 30 w 30"/>
            <a:gd name="T13" fmla="*/ 0 h 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0" h="84">
              <a:moveTo>
                <a:pt x="0" y="84"/>
              </a:moveTo>
              <a:lnTo>
                <a:pt x="2" y="72"/>
              </a:lnTo>
              <a:lnTo>
                <a:pt x="12" y="56"/>
              </a:lnTo>
              <a:lnTo>
                <a:pt x="21" y="50"/>
              </a:lnTo>
              <a:lnTo>
                <a:pt x="30" y="46"/>
              </a:lnTo>
              <a:lnTo>
                <a:pt x="30" y="7"/>
              </a:lnTo>
              <a:lnTo>
                <a:pt x="3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45</xdr:row>
      <xdr:rowOff>161925</xdr:rowOff>
    </xdr:from>
    <xdr:to>
      <xdr:col>4</xdr:col>
      <xdr:colOff>419100</xdr:colOff>
      <xdr:row>48</xdr:row>
      <xdr:rowOff>28575</xdr:rowOff>
    </xdr:to>
    <xdr:sp macro="" textlink="">
      <xdr:nvSpPr>
        <xdr:cNvPr id="463" name="Freeform 542"/>
        <xdr:cNvSpPr>
          <a:spLocks/>
        </xdr:cNvSpPr>
      </xdr:nvSpPr>
      <xdr:spPr bwMode="auto">
        <a:xfrm>
          <a:off x="2238375" y="8305800"/>
          <a:ext cx="314325" cy="409575"/>
        </a:xfrm>
        <a:custGeom>
          <a:avLst/>
          <a:gdLst>
            <a:gd name="T0" fmla="*/ 0 w 34"/>
            <a:gd name="T1" fmla="*/ 40 h 40"/>
            <a:gd name="T2" fmla="*/ 3 w 34"/>
            <a:gd name="T3" fmla="*/ 0 h 40"/>
            <a:gd name="T4" fmla="*/ 34 w 34"/>
            <a:gd name="T5" fmla="*/ 27 h 4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4" h="40">
              <a:moveTo>
                <a:pt x="0" y="40"/>
              </a:moveTo>
              <a:lnTo>
                <a:pt x="3" y="0"/>
              </a:lnTo>
              <a:lnTo>
                <a:pt x="34" y="2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66675</xdr:colOff>
      <xdr:row>45</xdr:row>
      <xdr:rowOff>95250</xdr:rowOff>
    </xdr:from>
    <xdr:to>
      <xdr:col>4</xdr:col>
      <xdr:colOff>180975</xdr:colOff>
      <xdr:row>46</xdr:row>
      <xdr:rowOff>57150</xdr:rowOff>
    </xdr:to>
    <xdr:sp macro="" textlink="">
      <xdr:nvSpPr>
        <xdr:cNvPr id="464" name="Oval 543"/>
        <xdr:cNvSpPr>
          <a:spLocks noChangeArrowheads="1"/>
        </xdr:cNvSpPr>
      </xdr:nvSpPr>
      <xdr:spPr bwMode="auto">
        <a:xfrm>
          <a:off x="2200275" y="8239125"/>
          <a:ext cx="1143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609600</xdr:colOff>
      <xdr:row>43</xdr:row>
      <xdr:rowOff>57150</xdr:rowOff>
    </xdr:from>
    <xdr:to>
      <xdr:col>4</xdr:col>
      <xdr:colOff>123825</xdr:colOff>
      <xdr:row>48</xdr:row>
      <xdr:rowOff>0</xdr:rowOff>
    </xdr:to>
    <xdr:sp macro="" textlink="">
      <xdr:nvSpPr>
        <xdr:cNvPr id="465" name="Freeform 899"/>
        <xdr:cNvSpPr>
          <a:spLocks/>
        </xdr:cNvSpPr>
      </xdr:nvSpPr>
      <xdr:spPr bwMode="auto">
        <a:xfrm>
          <a:off x="2047875" y="7848600"/>
          <a:ext cx="209550" cy="838200"/>
        </a:xfrm>
        <a:custGeom>
          <a:avLst/>
          <a:gdLst>
            <a:gd name="T0" fmla="*/ 0 w 30"/>
            <a:gd name="T1" fmla="*/ 84 h 84"/>
            <a:gd name="T2" fmla="*/ 2 w 30"/>
            <a:gd name="T3" fmla="*/ 72 h 84"/>
            <a:gd name="T4" fmla="*/ 12 w 30"/>
            <a:gd name="T5" fmla="*/ 56 h 84"/>
            <a:gd name="T6" fmla="*/ 21 w 30"/>
            <a:gd name="T7" fmla="*/ 50 h 84"/>
            <a:gd name="T8" fmla="*/ 30 w 30"/>
            <a:gd name="T9" fmla="*/ 46 h 84"/>
            <a:gd name="T10" fmla="*/ 30 w 30"/>
            <a:gd name="T11" fmla="*/ 7 h 84"/>
            <a:gd name="T12" fmla="*/ 30 w 30"/>
            <a:gd name="T13" fmla="*/ 0 h 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0" h="84">
              <a:moveTo>
                <a:pt x="0" y="84"/>
              </a:moveTo>
              <a:lnTo>
                <a:pt x="2" y="72"/>
              </a:lnTo>
              <a:lnTo>
                <a:pt x="12" y="56"/>
              </a:lnTo>
              <a:lnTo>
                <a:pt x="21" y="50"/>
              </a:lnTo>
              <a:lnTo>
                <a:pt x="30" y="46"/>
              </a:lnTo>
              <a:lnTo>
                <a:pt x="30" y="7"/>
              </a:lnTo>
              <a:lnTo>
                <a:pt x="3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45</xdr:row>
      <xdr:rowOff>161925</xdr:rowOff>
    </xdr:from>
    <xdr:to>
      <xdr:col>4</xdr:col>
      <xdr:colOff>419100</xdr:colOff>
      <xdr:row>48</xdr:row>
      <xdr:rowOff>28575</xdr:rowOff>
    </xdr:to>
    <xdr:sp macro="" textlink="">
      <xdr:nvSpPr>
        <xdr:cNvPr id="466" name="Freeform 900"/>
        <xdr:cNvSpPr>
          <a:spLocks/>
        </xdr:cNvSpPr>
      </xdr:nvSpPr>
      <xdr:spPr bwMode="auto">
        <a:xfrm>
          <a:off x="2238375" y="8305800"/>
          <a:ext cx="314325" cy="409575"/>
        </a:xfrm>
        <a:custGeom>
          <a:avLst/>
          <a:gdLst>
            <a:gd name="T0" fmla="*/ 0 w 34"/>
            <a:gd name="T1" fmla="*/ 40 h 40"/>
            <a:gd name="T2" fmla="*/ 3 w 34"/>
            <a:gd name="T3" fmla="*/ 0 h 40"/>
            <a:gd name="T4" fmla="*/ 34 w 34"/>
            <a:gd name="T5" fmla="*/ 27 h 4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4" h="40">
              <a:moveTo>
                <a:pt x="0" y="40"/>
              </a:moveTo>
              <a:lnTo>
                <a:pt x="3" y="0"/>
              </a:lnTo>
              <a:lnTo>
                <a:pt x="34" y="2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66675</xdr:colOff>
      <xdr:row>45</xdr:row>
      <xdr:rowOff>95250</xdr:rowOff>
    </xdr:from>
    <xdr:to>
      <xdr:col>4</xdr:col>
      <xdr:colOff>180975</xdr:colOff>
      <xdr:row>46</xdr:row>
      <xdr:rowOff>57150</xdr:rowOff>
    </xdr:to>
    <xdr:sp macro="" textlink="">
      <xdr:nvSpPr>
        <xdr:cNvPr id="467" name="Oval 901"/>
        <xdr:cNvSpPr>
          <a:spLocks noChangeArrowheads="1"/>
        </xdr:cNvSpPr>
      </xdr:nvSpPr>
      <xdr:spPr bwMode="auto">
        <a:xfrm>
          <a:off x="2200275" y="8239125"/>
          <a:ext cx="1143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35</xdr:row>
      <xdr:rowOff>161925</xdr:rowOff>
    </xdr:from>
    <xdr:to>
      <xdr:col>4</xdr:col>
      <xdr:colOff>0</xdr:colOff>
      <xdr:row>38</xdr:row>
      <xdr:rowOff>161925</xdr:rowOff>
    </xdr:to>
    <xdr:sp macro="" textlink="">
      <xdr:nvSpPr>
        <xdr:cNvPr id="468" name="Freeform 188"/>
        <xdr:cNvSpPr>
          <a:spLocks/>
        </xdr:cNvSpPr>
      </xdr:nvSpPr>
      <xdr:spPr bwMode="auto">
        <a:xfrm>
          <a:off x="1914525" y="6505575"/>
          <a:ext cx="219075" cy="542925"/>
        </a:xfrm>
        <a:custGeom>
          <a:avLst/>
          <a:gdLst>
            <a:gd name="T0" fmla="*/ 31 w 31"/>
            <a:gd name="T1" fmla="*/ 0 h 54"/>
            <a:gd name="T2" fmla="*/ 31 w 31"/>
            <a:gd name="T3" fmla="*/ 25 h 54"/>
            <a:gd name="T4" fmla="*/ 0 w 31"/>
            <a:gd name="T5" fmla="*/ 54 h 5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1" h="54">
              <a:moveTo>
                <a:pt x="31" y="0"/>
              </a:moveTo>
              <a:lnTo>
                <a:pt x="31" y="25"/>
              </a:lnTo>
              <a:lnTo>
                <a:pt x="0" y="5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19050</xdr:rowOff>
    </xdr:from>
    <xdr:to>
      <xdr:col>4</xdr:col>
      <xdr:colOff>419100</xdr:colOff>
      <xdr:row>40</xdr:row>
      <xdr:rowOff>9525</xdr:rowOff>
    </xdr:to>
    <xdr:sp macro="" textlink="">
      <xdr:nvSpPr>
        <xdr:cNvPr id="469" name="Freeform 189"/>
        <xdr:cNvSpPr>
          <a:spLocks/>
        </xdr:cNvSpPr>
      </xdr:nvSpPr>
      <xdr:spPr bwMode="auto">
        <a:xfrm>
          <a:off x="2133600" y="6543675"/>
          <a:ext cx="419100" cy="714375"/>
        </a:xfrm>
        <a:custGeom>
          <a:avLst/>
          <a:gdLst>
            <a:gd name="T0" fmla="*/ 0 w 29"/>
            <a:gd name="T1" fmla="*/ 71 h 71"/>
            <a:gd name="T2" fmla="*/ 0 w 29"/>
            <a:gd name="T3" fmla="*/ 23 h 71"/>
            <a:gd name="T4" fmla="*/ 29 w 29"/>
            <a:gd name="T5" fmla="*/ 0 h 7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9" h="71">
              <a:moveTo>
                <a:pt x="0" y="71"/>
              </a:moveTo>
              <a:lnTo>
                <a:pt x="0" y="23"/>
              </a:lnTo>
              <a:lnTo>
                <a:pt x="2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476250</xdr:colOff>
      <xdr:row>35</xdr:row>
      <xdr:rowOff>161925</xdr:rowOff>
    </xdr:from>
    <xdr:to>
      <xdr:col>4</xdr:col>
      <xdr:colOff>0</xdr:colOff>
      <xdr:row>38</xdr:row>
      <xdr:rowOff>161925</xdr:rowOff>
    </xdr:to>
    <xdr:sp macro="" textlink="">
      <xdr:nvSpPr>
        <xdr:cNvPr id="470" name="Freeform 545"/>
        <xdr:cNvSpPr>
          <a:spLocks/>
        </xdr:cNvSpPr>
      </xdr:nvSpPr>
      <xdr:spPr bwMode="auto">
        <a:xfrm>
          <a:off x="1914525" y="6505575"/>
          <a:ext cx="219075" cy="542925"/>
        </a:xfrm>
        <a:custGeom>
          <a:avLst/>
          <a:gdLst>
            <a:gd name="T0" fmla="*/ 31 w 31"/>
            <a:gd name="T1" fmla="*/ 0 h 54"/>
            <a:gd name="T2" fmla="*/ 31 w 31"/>
            <a:gd name="T3" fmla="*/ 25 h 54"/>
            <a:gd name="T4" fmla="*/ 0 w 31"/>
            <a:gd name="T5" fmla="*/ 54 h 5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1" h="54">
              <a:moveTo>
                <a:pt x="31" y="0"/>
              </a:moveTo>
              <a:lnTo>
                <a:pt x="31" y="25"/>
              </a:lnTo>
              <a:lnTo>
                <a:pt x="0" y="5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476250</xdr:colOff>
      <xdr:row>35</xdr:row>
      <xdr:rowOff>161925</xdr:rowOff>
    </xdr:from>
    <xdr:to>
      <xdr:col>4</xdr:col>
      <xdr:colOff>0</xdr:colOff>
      <xdr:row>38</xdr:row>
      <xdr:rowOff>161925</xdr:rowOff>
    </xdr:to>
    <xdr:sp macro="" textlink="">
      <xdr:nvSpPr>
        <xdr:cNvPr id="471" name="Freeform 903"/>
        <xdr:cNvSpPr>
          <a:spLocks/>
        </xdr:cNvSpPr>
      </xdr:nvSpPr>
      <xdr:spPr bwMode="auto">
        <a:xfrm>
          <a:off x="1914525" y="6505575"/>
          <a:ext cx="219075" cy="542925"/>
        </a:xfrm>
        <a:custGeom>
          <a:avLst/>
          <a:gdLst>
            <a:gd name="T0" fmla="*/ 31 w 31"/>
            <a:gd name="T1" fmla="*/ 0 h 54"/>
            <a:gd name="T2" fmla="*/ 31 w 31"/>
            <a:gd name="T3" fmla="*/ 25 h 54"/>
            <a:gd name="T4" fmla="*/ 0 w 31"/>
            <a:gd name="T5" fmla="*/ 54 h 5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1" h="54">
              <a:moveTo>
                <a:pt x="31" y="0"/>
              </a:moveTo>
              <a:lnTo>
                <a:pt x="31" y="25"/>
              </a:lnTo>
              <a:lnTo>
                <a:pt x="0" y="5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552450</xdr:colOff>
      <xdr:row>36</xdr:row>
      <xdr:rowOff>123825</xdr:rowOff>
    </xdr:from>
    <xdr:to>
      <xdr:col>4</xdr:col>
      <xdr:colOff>0</xdr:colOff>
      <xdr:row>37</xdr:row>
      <xdr:rowOff>66675</xdr:rowOff>
    </xdr:to>
    <xdr:sp macro="" textlink="">
      <xdr:nvSpPr>
        <xdr:cNvPr id="472" name="Line 904"/>
        <xdr:cNvSpPr>
          <a:spLocks noChangeShapeType="1"/>
        </xdr:cNvSpPr>
      </xdr:nvSpPr>
      <xdr:spPr bwMode="auto">
        <a:xfrm>
          <a:off x="1990725" y="6648450"/>
          <a:ext cx="142875" cy="1238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695325</xdr:colOff>
      <xdr:row>28</xdr:row>
      <xdr:rowOff>161925</xdr:rowOff>
    </xdr:from>
    <xdr:to>
      <xdr:col>3</xdr:col>
      <xdr:colOff>742950</xdr:colOff>
      <xdr:row>30</xdr:row>
      <xdr:rowOff>9525</xdr:rowOff>
    </xdr:to>
    <xdr:sp macro="" textlink="">
      <xdr:nvSpPr>
        <xdr:cNvPr id="473" name="Freeform 203"/>
        <xdr:cNvSpPr>
          <a:spLocks/>
        </xdr:cNvSpPr>
      </xdr:nvSpPr>
      <xdr:spPr bwMode="auto">
        <a:xfrm>
          <a:off x="2133600" y="5238750"/>
          <a:ext cx="0" cy="209550"/>
        </a:xfrm>
        <a:custGeom>
          <a:avLst/>
          <a:gdLst>
            <a:gd name="T0" fmla="*/ 0 w 5"/>
            <a:gd name="T1" fmla="*/ 0 h 20"/>
            <a:gd name="T2" fmla="*/ 5 w 5"/>
            <a:gd name="T3" fmla="*/ 3 h 20"/>
            <a:gd name="T4" fmla="*/ 5 w 5"/>
            <a:gd name="T5" fmla="*/ 16 h 20"/>
            <a:gd name="T6" fmla="*/ 1 w 5"/>
            <a:gd name="T7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" h="20">
              <a:moveTo>
                <a:pt x="0" y="0"/>
              </a:moveTo>
              <a:lnTo>
                <a:pt x="5" y="3"/>
              </a:lnTo>
              <a:lnTo>
                <a:pt x="5" y="16"/>
              </a:lnTo>
              <a:lnTo>
                <a:pt x="1" y="2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28</xdr:row>
      <xdr:rowOff>161925</xdr:rowOff>
    </xdr:from>
    <xdr:to>
      <xdr:col>4</xdr:col>
      <xdr:colOff>66675</xdr:colOff>
      <xdr:row>30</xdr:row>
      <xdr:rowOff>9525</xdr:rowOff>
    </xdr:to>
    <xdr:sp macro="" textlink="">
      <xdr:nvSpPr>
        <xdr:cNvPr id="474" name="Freeform 204"/>
        <xdr:cNvSpPr>
          <a:spLocks/>
        </xdr:cNvSpPr>
      </xdr:nvSpPr>
      <xdr:spPr bwMode="auto">
        <a:xfrm flipH="1">
          <a:off x="2162175" y="5238750"/>
          <a:ext cx="38100" cy="209550"/>
        </a:xfrm>
        <a:custGeom>
          <a:avLst/>
          <a:gdLst>
            <a:gd name="T0" fmla="*/ 0 w 5"/>
            <a:gd name="T1" fmla="*/ 0 h 20"/>
            <a:gd name="T2" fmla="*/ 5 w 5"/>
            <a:gd name="T3" fmla="*/ 3 h 20"/>
            <a:gd name="T4" fmla="*/ 5 w 5"/>
            <a:gd name="T5" fmla="*/ 16 h 20"/>
            <a:gd name="T6" fmla="*/ 1 w 5"/>
            <a:gd name="T7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" h="20">
              <a:moveTo>
                <a:pt x="0" y="0"/>
              </a:moveTo>
              <a:lnTo>
                <a:pt x="5" y="3"/>
              </a:lnTo>
              <a:lnTo>
                <a:pt x="5" y="16"/>
              </a:lnTo>
              <a:lnTo>
                <a:pt x="1" y="2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27</xdr:row>
      <xdr:rowOff>38100</xdr:rowOff>
    </xdr:from>
    <xdr:to>
      <xdr:col>4</xdr:col>
      <xdr:colOff>0</xdr:colOff>
      <xdr:row>28</xdr:row>
      <xdr:rowOff>114300</xdr:rowOff>
    </xdr:to>
    <xdr:sp macro="" textlink="">
      <xdr:nvSpPr>
        <xdr:cNvPr id="475" name="Line 205"/>
        <xdr:cNvSpPr>
          <a:spLocks noChangeShapeType="1"/>
        </xdr:cNvSpPr>
      </xdr:nvSpPr>
      <xdr:spPr bwMode="auto">
        <a:xfrm flipV="1">
          <a:off x="2133600" y="49339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695325</xdr:colOff>
      <xdr:row>28</xdr:row>
      <xdr:rowOff>161925</xdr:rowOff>
    </xdr:from>
    <xdr:to>
      <xdr:col>3</xdr:col>
      <xdr:colOff>742950</xdr:colOff>
      <xdr:row>30</xdr:row>
      <xdr:rowOff>9525</xdr:rowOff>
    </xdr:to>
    <xdr:sp macro="" textlink="">
      <xdr:nvSpPr>
        <xdr:cNvPr id="476" name="Freeform 560"/>
        <xdr:cNvSpPr>
          <a:spLocks/>
        </xdr:cNvSpPr>
      </xdr:nvSpPr>
      <xdr:spPr bwMode="auto">
        <a:xfrm>
          <a:off x="2133600" y="5238750"/>
          <a:ext cx="0" cy="209550"/>
        </a:xfrm>
        <a:custGeom>
          <a:avLst/>
          <a:gdLst>
            <a:gd name="T0" fmla="*/ 0 w 5"/>
            <a:gd name="T1" fmla="*/ 0 h 20"/>
            <a:gd name="T2" fmla="*/ 5 w 5"/>
            <a:gd name="T3" fmla="*/ 3 h 20"/>
            <a:gd name="T4" fmla="*/ 5 w 5"/>
            <a:gd name="T5" fmla="*/ 16 h 20"/>
            <a:gd name="T6" fmla="*/ 1 w 5"/>
            <a:gd name="T7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" h="20">
              <a:moveTo>
                <a:pt x="0" y="0"/>
              </a:moveTo>
              <a:lnTo>
                <a:pt x="5" y="3"/>
              </a:lnTo>
              <a:lnTo>
                <a:pt x="5" y="16"/>
              </a:lnTo>
              <a:lnTo>
                <a:pt x="1" y="2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28</xdr:row>
      <xdr:rowOff>161925</xdr:rowOff>
    </xdr:from>
    <xdr:to>
      <xdr:col>4</xdr:col>
      <xdr:colOff>66675</xdr:colOff>
      <xdr:row>30</xdr:row>
      <xdr:rowOff>9525</xdr:rowOff>
    </xdr:to>
    <xdr:sp macro="" textlink="">
      <xdr:nvSpPr>
        <xdr:cNvPr id="477" name="Freeform 561"/>
        <xdr:cNvSpPr>
          <a:spLocks/>
        </xdr:cNvSpPr>
      </xdr:nvSpPr>
      <xdr:spPr bwMode="auto">
        <a:xfrm flipH="1">
          <a:off x="2162175" y="5238750"/>
          <a:ext cx="38100" cy="209550"/>
        </a:xfrm>
        <a:custGeom>
          <a:avLst/>
          <a:gdLst>
            <a:gd name="T0" fmla="*/ 0 w 5"/>
            <a:gd name="T1" fmla="*/ 0 h 20"/>
            <a:gd name="T2" fmla="*/ 5 w 5"/>
            <a:gd name="T3" fmla="*/ 3 h 20"/>
            <a:gd name="T4" fmla="*/ 5 w 5"/>
            <a:gd name="T5" fmla="*/ 16 h 20"/>
            <a:gd name="T6" fmla="*/ 1 w 5"/>
            <a:gd name="T7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" h="20">
              <a:moveTo>
                <a:pt x="0" y="0"/>
              </a:moveTo>
              <a:lnTo>
                <a:pt x="5" y="3"/>
              </a:lnTo>
              <a:lnTo>
                <a:pt x="5" y="16"/>
              </a:lnTo>
              <a:lnTo>
                <a:pt x="1" y="2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27</xdr:row>
      <xdr:rowOff>38100</xdr:rowOff>
    </xdr:from>
    <xdr:to>
      <xdr:col>4</xdr:col>
      <xdr:colOff>0</xdr:colOff>
      <xdr:row>28</xdr:row>
      <xdr:rowOff>114300</xdr:rowOff>
    </xdr:to>
    <xdr:sp macro="" textlink="">
      <xdr:nvSpPr>
        <xdr:cNvPr id="478" name="Line 562"/>
        <xdr:cNvSpPr>
          <a:spLocks noChangeShapeType="1"/>
        </xdr:cNvSpPr>
      </xdr:nvSpPr>
      <xdr:spPr bwMode="auto">
        <a:xfrm flipV="1">
          <a:off x="2133600" y="49339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381000</xdr:colOff>
      <xdr:row>30</xdr:row>
      <xdr:rowOff>47625</xdr:rowOff>
    </xdr:from>
    <xdr:to>
      <xdr:col>4</xdr:col>
      <xdr:colOff>0</xdr:colOff>
      <xdr:row>30</xdr:row>
      <xdr:rowOff>47625</xdr:rowOff>
    </xdr:to>
    <xdr:sp macro="" textlink="">
      <xdr:nvSpPr>
        <xdr:cNvPr id="479" name="Line 563"/>
        <xdr:cNvSpPr>
          <a:spLocks noChangeShapeType="1"/>
        </xdr:cNvSpPr>
      </xdr:nvSpPr>
      <xdr:spPr bwMode="auto">
        <a:xfrm>
          <a:off x="1819275" y="548640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695325</xdr:colOff>
      <xdr:row>28</xdr:row>
      <xdr:rowOff>161925</xdr:rowOff>
    </xdr:from>
    <xdr:to>
      <xdr:col>3</xdr:col>
      <xdr:colOff>742950</xdr:colOff>
      <xdr:row>30</xdr:row>
      <xdr:rowOff>9525</xdr:rowOff>
    </xdr:to>
    <xdr:sp macro="" textlink="">
      <xdr:nvSpPr>
        <xdr:cNvPr id="480" name="Freeform 919"/>
        <xdr:cNvSpPr>
          <a:spLocks/>
        </xdr:cNvSpPr>
      </xdr:nvSpPr>
      <xdr:spPr bwMode="auto">
        <a:xfrm>
          <a:off x="2133600" y="5238750"/>
          <a:ext cx="0" cy="209550"/>
        </a:xfrm>
        <a:custGeom>
          <a:avLst/>
          <a:gdLst>
            <a:gd name="T0" fmla="*/ 0 w 5"/>
            <a:gd name="T1" fmla="*/ 0 h 20"/>
            <a:gd name="T2" fmla="*/ 5 w 5"/>
            <a:gd name="T3" fmla="*/ 3 h 20"/>
            <a:gd name="T4" fmla="*/ 5 w 5"/>
            <a:gd name="T5" fmla="*/ 16 h 20"/>
            <a:gd name="T6" fmla="*/ 1 w 5"/>
            <a:gd name="T7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" h="20">
              <a:moveTo>
                <a:pt x="0" y="0"/>
              </a:moveTo>
              <a:lnTo>
                <a:pt x="5" y="3"/>
              </a:lnTo>
              <a:lnTo>
                <a:pt x="5" y="16"/>
              </a:lnTo>
              <a:lnTo>
                <a:pt x="1" y="2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28</xdr:row>
      <xdr:rowOff>161925</xdr:rowOff>
    </xdr:from>
    <xdr:to>
      <xdr:col>4</xdr:col>
      <xdr:colOff>66675</xdr:colOff>
      <xdr:row>30</xdr:row>
      <xdr:rowOff>9525</xdr:rowOff>
    </xdr:to>
    <xdr:sp macro="" textlink="">
      <xdr:nvSpPr>
        <xdr:cNvPr id="481" name="Freeform 920"/>
        <xdr:cNvSpPr>
          <a:spLocks/>
        </xdr:cNvSpPr>
      </xdr:nvSpPr>
      <xdr:spPr bwMode="auto">
        <a:xfrm flipH="1">
          <a:off x="2162175" y="5238750"/>
          <a:ext cx="38100" cy="209550"/>
        </a:xfrm>
        <a:custGeom>
          <a:avLst/>
          <a:gdLst>
            <a:gd name="T0" fmla="*/ 0 w 5"/>
            <a:gd name="T1" fmla="*/ 0 h 20"/>
            <a:gd name="T2" fmla="*/ 5 w 5"/>
            <a:gd name="T3" fmla="*/ 3 h 20"/>
            <a:gd name="T4" fmla="*/ 5 w 5"/>
            <a:gd name="T5" fmla="*/ 16 h 20"/>
            <a:gd name="T6" fmla="*/ 1 w 5"/>
            <a:gd name="T7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" h="20">
              <a:moveTo>
                <a:pt x="0" y="0"/>
              </a:moveTo>
              <a:lnTo>
                <a:pt x="5" y="3"/>
              </a:lnTo>
              <a:lnTo>
                <a:pt x="5" y="16"/>
              </a:lnTo>
              <a:lnTo>
                <a:pt x="1" y="2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27</xdr:row>
      <xdr:rowOff>38100</xdr:rowOff>
    </xdr:from>
    <xdr:to>
      <xdr:col>4</xdr:col>
      <xdr:colOff>0</xdr:colOff>
      <xdr:row>28</xdr:row>
      <xdr:rowOff>114300</xdr:rowOff>
    </xdr:to>
    <xdr:sp macro="" textlink="">
      <xdr:nvSpPr>
        <xdr:cNvPr id="482" name="Line 921"/>
        <xdr:cNvSpPr>
          <a:spLocks noChangeShapeType="1"/>
        </xdr:cNvSpPr>
      </xdr:nvSpPr>
      <xdr:spPr bwMode="auto">
        <a:xfrm flipV="1">
          <a:off x="2133600" y="49339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381000</xdr:colOff>
      <xdr:row>27</xdr:row>
      <xdr:rowOff>95250</xdr:rowOff>
    </xdr:from>
    <xdr:to>
      <xdr:col>4</xdr:col>
      <xdr:colOff>0</xdr:colOff>
      <xdr:row>30</xdr:row>
      <xdr:rowOff>47625</xdr:rowOff>
    </xdr:to>
    <xdr:sp macro="" textlink="">
      <xdr:nvSpPr>
        <xdr:cNvPr id="483" name="Freeform 922"/>
        <xdr:cNvSpPr>
          <a:spLocks/>
        </xdr:cNvSpPr>
      </xdr:nvSpPr>
      <xdr:spPr bwMode="auto">
        <a:xfrm>
          <a:off x="1819275" y="4991100"/>
          <a:ext cx="314325" cy="495300"/>
        </a:xfrm>
        <a:custGeom>
          <a:avLst/>
          <a:gdLst>
            <a:gd name="T0" fmla="*/ 0 w 41"/>
            <a:gd name="T1" fmla="*/ 50 h 50"/>
            <a:gd name="T2" fmla="*/ 41 w 41"/>
            <a:gd name="T3" fmla="*/ 50 h 50"/>
            <a:gd name="T4" fmla="*/ 41 w 41"/>
            <a:gd name="T5" fmla="*/ 24 h 50"/>
            <a:gd name="T6" fmla="*/ 9 w 41"/>
            <a:gd name="T7" fmla="*/ 0 h 5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41" h="50">
              <a:moveTo>
                <a:pt x="0" y="50"/>
              </a:moveTo>
              <a:lnTo>
                <a:pt x="41" y="50"/>
              </a:lnTo>
              <a:lnTo>
                <a:pt x="41" y="24"/>
              </a:lnTo>
              <a:lnTo>
                <a:pt x="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30</xdr:row>
      <xdr:rowOff>66675</xdr:rowOff>
    </xdr:from>
    <xdr:to>
      <xdr:col>4</xdr:col>
      <xdr:colOff>0</xdr:colOff>
      <xdr:row>30</xdr:row>
      <xdr:rowOff>161925</xdr:rowOff>
    </xdr:to>
    <xdr:sp macro="" textlink="">
      <xdr:nvSpPr>
        <xdr:cNvPr id="484" name="Oval 59"/>
        <xdr:cNvSpPr>
          <a:spLocks noChangeArrowheads="1"/>
        </xdr:cNvSpPr>
      </xdr:nvSpPr>
      <xdr:spPr bwMode="auto">
        <a:xfrm>
          <a:off x="2057400" y="5505450"/>
          <a:ext cx="7620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666750</xdr:colOff>
      <xdr:row>31</xdr:row>
      <xdr:rowOff>0</xdr:rowOff>
    </xdr:from>
    <xdr:to>
      <xdr:col>3</xdr:col>
      <xdr:colOff>666750</xdr:colOff>
      <xdr:row>31</xdr:row>
      <xdr:rowOff>95250</xdr:rowOff>
    </xdr:to>
    <xdr:sp macro="" textlink="">
      <xdr:nvSpPr>
        <xdr:cNvPr id="485" name="Line 60"/>
        <xdr:cNvSpPr>
          <a:spLocks noChangeShapeType="1"/>
        </xdr:cNvSpPr>
      </xdr:nvSpPr>
      <xdr:spPr bwMode="auto">
        <a:xfrm>
          <a:off x="2105025" y="561975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47625</xdr:rowOff>
    </xdr:from>
    <xdr:to>
      <xdr:col>4</xdr:col>
      <xdr:colOff>371475</xdr:colOff>
      <xdr:row>31</xdr:row>
      <xdr:rowOff>152400</xdr:rowOff>
    </xdr:to>
    <xdr:sp macro="" textlink="">
      <xdr:nvSpPr>
        <xdr:cNvPr id="486" name="Freeform 67"/>
        <xdr:cNvSpPr>
          <a:spLocks/>
        </xdr:cNvSpPr>
      </xdr:nvSpPr>
      <xdr:spPr bwMode="auto">
        <a:xfrm>
          <a:off x="2133600" y="5486400"/>
          <a:ext cx="371475" cy="285750"/>
        </a:xfrm>
        <a:custGeom>
          <a:avLst/>
          <a:gdLst>
            <a:gd name="T0" fmla="*/ 0 w 38"/>
            <a:gd name="T1" fmla="*/ 29 h 29"/>
            <a:gd name="T2" fmla="*/ 0 w 38"/>
            <a:gd name="T3" fmla="*/ 0 h 29"/>
            <a:gd name="T4" fmla="*/ 38 w 38"/>
            <a:gd name="T5" fmla="*/ 0 h 2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8" h="29">
              <a:moveTo>
                <a:pt x="0" y="29"/>
              </a:moveTo>
              <a:lnTo>
                <a:pt x="0" y="0"/>
              </a:lnTo>
              <a:lnTo>
                <a:pt x="3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28</xdr:row>
      <xdr:rowOff>152400</xdr:rowOff>
    </xdr:from>
    <xdr:to>
      <xdr:col>3</xdr:col>
      <xdr:colOff>657225</xdr:colOff>
      <xdr:row>30</xdr:row>
      <xdr:rowOff>0</xdr:rowOff>
    </xdr:to>
    <xdr:sp macro="" textlink="">
      <xdr:nvSpPr>
        <xdr:cNvPr id="487" name="Freeform 203"/>
        <xdr:cNvSpPr>
          <a:spLocks/>
        </xdr:cNvSpPr>
      </xdr:nvSpPr>
      <xdr:spPr bwMode="auto">
        <a:xfrm>
          <a:off x="2047875" y="5229225"/>
          <a:ext cx="47625" cy="209550"/>
        </a:xfrm>
        <a:custGeom>
          <a:avLst/>
          <a:gdLst>
            <a:gd name="T0" fmla="*/ 0 w 5"/>
            <a:gd name="T1" fmla="*/ 0 h 20"/>
            <a:gd name="T2" fmla="*/ 5 w 5"/>
            <a:gd name="T3" fmla="*/ 3 h 20"/>
            <a:gd name="T4" fmla="*/ 5 w 5"/>
            <a:gd name="T5" fmla="*/ 16 h 20"/>
            <a:gd name="T6" fmla="*/ 1 w 5"/>
            <a:gd name="T7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" h="20">
              <a:moveTo>
                <a:pt x="0" y="0"/>
              </a:moveTo>
              <a:lnTo>
                <a:pt x="5" y="3"/>
              </a:lnTo>
              <a:lnTo>
                <a:pt x="5" y="16"/>
              </a:lnTo>
              <a:lnTo>
                <a:pt x="1" y="2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400050</xdr:colOff>
      <xdr:row>21</xdr:row>
      <xdr:rowOff>0</xdr:rowOff>
    </xdr:from>
    <xdr:to>
      <xdr:col>4</xdr:col>
      <xdr:colOff>0</xdr:colOff>
      <xdr:row>24</xdr:row>
      <xdr:rowOff>9525</xdr:rowOff>
    </xdr:to>
    <xdr:sp macro="" textlink="">
      <xdr:nvSpPr>
        <xdr:cNvPr id="488" name="Freeform 906"/>
        <xdr:cNvSpPr>
          <a:spLocks/>
        </xdr:cNvSpPr>
      </xdr:nvSpPr>
      <xdr:spPr bwMode="auto">
        <a:xfrm flipH="1">
          <a:off x="1838325" y="3810000"/>
          <a:ext cx="295275" cy="552450"/>
        </a:xfrm>
        <a:custGeom>
          <a:avLst/>
          <a:gdLst>
            <a:gd name="T0" fmla="*/ 0 w 46"/>
            <a:gd name="T1" fmla="*/ 55 h 55"/>
            <a:gd name="T2" fmla="*/ 0 w 46"/>
            <a:gd name="T3" fmla="*/ 0 h 55"/>
            <a:gd name="T4" fmla="*/ 46 w 46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6" h="55">
              <a:moveTo>
                <a:pt x="0" y="55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447675</xdr:colOff>
      <xdr:row>21</xdr:row>
      <xdr:rowOff>0</xdr:rowOff>
    </xdr:to>
    <xdr:sp macro="" textlink="">
      <xdr:nvSpPr>
        <xdr:cNvPr id="489" name="Line 907"/>
        <xdr:cNvSpPr>
          <a:spLocks noChangeShapeType="1"/>
        </xdr:cNvSpPr>
      </xdr:nvSpPr>
      <xdr:spPr bwMode="auto">
        <a:xfrm flipH="1">
          <a:off x="2133600" y="381000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20</xdr:row>
      <xdr:rowOff>38100</xdr:rowOff>
    </xdr:from>
    <xdr:to>
      <xdr:col>4</xdr:col>
      <xdr:colOff>628650</xdr:colOff>
      <xdr:row>20</xdr:row>
      <xdr:rowOff>95250</xdr:rowOff>
    </xdr:to>
    <xdr:sp macro="" textlink="">
      <xdr:nvSpPr>
        <xdr:cNvPr id="490" name="Freeform 68"/>
        <xdr:cNvSpPr>
          <a:spLocks/>
        </xdr:cNvSpPr>
      </xdr:nvSpPr>
      <xdr:spPr bwMode="auto">
        <a:xfrm>
          <a:off x="1628775" y="3667125"/>
          <a:ext cx="1133475" cy="57150"/>
        </a:xfrm>
        <a:custGeom>
          <a:avLst/>
          <a:gdLst>
            <a:gd name="T0" fmla="*/ 0 w 127"/>
            <a:gd name="T1" fmla="*/ 9 h 11"/>
            <a:gd name="T2" fmla="*/ 34 w 127"/>
            <a:gd name="T3" fmla="*/ 0 h 11"/>
            <a:gd name="T4" fmla="*/ 65 w 127"/>
            <a:gd name="T5" fmla="*/ 11 h 11"/>
            <a:gd name="T6" fmla="*/ 101 w 127"/>
            <a:gd name="T7" fmla="*/ 1 h 11"/>
            <a:gd name="T8" fmla="*/ 127 w 127"/>
            <a:gd name="T9" fmla="*/ 9 h 1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27" h="11">
              <a:moveTo>
                <a:pt x="0" y="9"/>
              </a:moveTo>
              <a:cubicBezTo>
                <a:pt x="11" y="4"/>
                <a:pt x="23" y="0"/>
                <a:pt x="34" y="0"/>
              </a:cubicBezTo>
              <a:cubicBezTo>
                <a:pt x="45" y="0"/>
                <a:pt x="54" y="11"/>
                <a:pt x="65" y="11"/>
              </a:cubicBezTo>
              <a:cubicBezTo>
                <a:pt x="76" y="11"/>
                <a:pt x="91" y="1"/>
                <a:pt x="101" y="1"/>
              </a:cubicBezTo>
              <a:cubicBezTo>
                <a:pt x="111" y="1"/>
                <a:pt x="119" y="5"/>
                <a:pt x="127" y="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581025</xdr:colOff>
      <xdr:row>11</xdr:row>
      <xdr:rowOff>9525</xdr:rowOff>
    </xdr:from>
    <xdr:to>
      <xdr:col>4</xdr:col>
      <xdr:colOff>123825</xdr:colOff>
      <xdr:row>16</xdr:row>
      <xdr:rowOff>9525</xdr:rowOff>
    </xdr:to>
    <xdr:sp macro="" textlink="">
      <xdr:nvSpPr>
        <xdr:cNvPr id="491" name="Freeform 908"/>
        <xdr:cNvSpPr>
          <a:spLocks/>
        </xdr:cNvSpPr>
      </xdr:nvSpPr>
      <xdr:spPr bwMode="auto">
        <a:xfrm>
          <a:off x="2019300" y="2009775"/>
          <a:ext cx="238125" cy="904875"/>
        </a:xfrm>
        <a:custGeom>
          <a:avLst/>
          <a:gdLst>
            <a:gd name="T0" fmla="*/ 33 w 33"/>
            <a:gd name="T1" fmla="*/ 90 h 90"/>
            <a:gd name="T2" fmla="*/ 33 w 33"/>
            <a:gd name="T3" fmla="*/ 61 h 90"/>
            <a:gd name="T4" fmla="*/ 0 w 33"/>
            <a:gd name="T5" fmla="*/ 61 h 90"/>
            <a:gd name="T6" fmla="*/ 0 w 33"/>
            <a:gd name="T7" fmla="*/ 39 h 90"/>
            <a:gd name="T8" fmla="*/ 33 w 33"/>
            <a:gd name="T9" fmla="*/ 39 h 90"/>
            <a:gd name="T10" fmla="*/ 33 w 33"/>
            <a:gd name="T11" fmla="*/ 0 h 9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33" h="90">
              <a:moveTo>
                <a:pt x="33" y="90"/>
              </a:moveTo>
              <a:lnTo>
                <a:pt x="33" y="61"/>
              </a:lnTo>
              <a:lnTo>
                <a:pt x="0" y="61"/>
              </a:lnTo>
              <a:lnTo>
                <a:pt x="0" y="39"/>
              </a:lnTo>
              <a:lnTo>
                <a:pt x="33" y="39"/>
              </a:lnTo>
              <a:lnTo>
                <a:pt x="33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257175</xdr:colOff>
      <xdr:row>13</xdr:row>
      <xdr:rowOff>38100</xdr:rowOff>
    </xdr:from>
    <xdr:to>
      <xdr:col>3</xdr:col>
      <xdr:colOff>581025</xdr:colOff>
      <xdr:row>13</xdr:row>
      <xdr:rowOff>38100</xdr:rowOff>
    </xdr:to>
    <xdr:sp macro="" textlink="">
      <xdr:nvSpPr>
        <xdr:cNvPr id="492" name="Line 69"/>
        <xdr:cNvSpPr>
          <a:spLocks noChangeShapeType="1"/>
        </xdr:cNvSpPr>
      </xdr:nvSpPr>
      <xdr:spPr bwMode="auto">
        <a:xfrm flipH="1">
          <a:off x="1695450" y="240030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14</xdr:row>
      <xdr:rowOff>76200</xdr:rowOff>
    </xdr:from>
    <xdr:to>
      <xdr:col>3</xdr:col>
      <xdr:colOff>581025</xdr:colOff>
      <xdr:row>14</xdr:row>
      <xdr:rowOff>76200</xdr:rowOff>
    </xdr:to>
    <xdr:sp macro="" textlink="">
      <xdr:nvSpPr>
        <xdr:cNvPr id="493" name="Line 70"/>
        <xdr:cNvSpPr>
          <a:spLocks noChangeShapeType="1"/>
        </xdr:cNvSpPr>
      </xdr:nvSpPr>
      <xdr:spPr bwMode="auto">
        <a:xfrm flipH="1">
          <a:off x="1695450" y="261937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13</xdr:row>
      <xdr:rowOff>95250</xdr:rowOff>
    </xdr:from>
    <xdr:to>
      <xdr:col>3</xdr:col>
      <xdr:colOff>552450</xdr:colOff>
      <xdr:row>14</xdr:row>
      <xdr:rowOff>47625</xdr:rowOff>
    </xdr:to>
    <xdr:sp macro="" textlink="">
      <xdr:nvSpPr>
        <xdr:cNvPr id="494" name="Freeform 71"/>
        <xdr:cNvSpPr>
          <a:spLocks/>
        </xdr:cNvSpPr>
      </xdr:nvSpPr>
      <xdr:spPr bwMode="auto">
        <a:xfrm>
          <a:off x="1952625" y="2457450"/>
          <a:ext cx="38100" cy="133350"/>
        </a:xfrm>
        <a:custGeom>
          <a:avLst/>
          <a:gdLst>
            <a:gd name="T0" fmla="*/ 0 w 4"/>
            <a:gd name="T1" fmla="*/ 0 h 14"/>
            <a:gd name="T2" fmla="*/ 4 w 4"/>
            <a:gd name="T3" fmla="*/ 2 h 14"/>
            <a:gd name="T4" fmla="*/ 4 w 4"/>
            <a:gd name="T5" fmla="*/ 12 h 14"/>
            <a:gd name="T6" fmla="*/ 1 w 4"/>
            <a:gd name="T7" fmla="*/ 14 h 1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4" h="14">
              <a:moveTo>
                <a:pt x="0" y="0"/>
              </a:moveTo>
              <a:lnTo>
                <a:pt x="4" y="2"/>
              </a:lnTo>
              <a:lnTo>
                <a:pt x="4" y="12"/>
              </a:lnTo>
              <a:lnTo>
                <a:pt x="1" y="1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13</xdr:row>
      <xdr:rowOff>76200</xdr:rowOff>
    </xdr:from>
    <xdr:to>
      <xdr:col>3</xdr:col>
      <xdr:colOff>647700</xdr:colOff>
      <xdr:row>14</xdr:row>
      <xdr:rowOff>38100</xdr:rowOff>
    </xdr:to>
    <xdr:sp macro="" textlink="">
      <xdr:nvSpPr>
        <xdr:cNvPr id="495" name="Freeform 72"/>
        <xdr:cNvSpPr>
          <a:spLocks/>
        </xdr:cNvSpPr>
      </xdr:nvSpPr>
      <xdr:spPr bwMode="auto">
        <a:xfrm flipH="1">
          <a:off x="2047875" y="2438400"/>
          <a:ext cx="38100" cy="142875"/>
        </a:xfrm>
        <a:custGeom>
          <a:avLst/>
          <a:gdLst>
            <a:gd name="T0" fmla="*/ 0 w 4"/>
            <a:gd name="T1" fmla="*/ 0 h 14"/>
            <a:gd name="T2" fmla="*/ 4 w 4"/>
            <a:gd name="T3" fmla="*/ 2 h 14"/>
            <a:gd name="T4" fmla="*/ 4 w 4"/>
            <a:gd name="T5" fmla="*/ 12 h 14"/>
            <a:gd name="T6" fmla="*/ 1 w 4"/>
            <a:gd name="T7" fmla="*/ 14 h 1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4" h="14">
              <a:moveTo>
                <a:pt x="0" y="0"/>
              </a:moveTo>
              <a:lnTo>
                <a:pt x="4" y="2"/>
              </a:lnTo>
              <a:lnTo>
                <a:pt x="4" y="12"/>
              </a:lnTo>
              <a:lnTo>
                <a:pt x="1" y="1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228600</xdr:colOff>
      <xdr:row>13</xdr:row>
      <xdr:rowOff>104775</xdr:rowOff>
    </xdr:from>
    <xdr:to>
      <xdr:col>3</xdr:col>
      <xdr:colOff>552450</xdr:colOff>
      <xdr:row>13</xdr:row>
      <xdr:rowOff>133350</xdr:rowOff>
    </xdr:to>
    <xdr:sp macro="" textlink="">
      <xdr:nvSpPr>
        <xdr:cNvPr id="496" name="Freeform 73"/>
        <xdr:cNvSpPr>
          <a:spLocks/>
        </xdr:cNvSpPr>
      </xdr:nvSpPr>
      <xdr:spPr bwMode="auto">
        <a:xfrm>
          <a:off x="1666875" y="2466975"/>
          <a:ext cx="323850" cy="28575"/>
        </a:xfrm>
        <a:custGeom>
          <a:avLst/>
          <a:gdLst>
            <a:gd name="T0" fmla="*/ 0 w 34"/>
            <a:gd name="T1" fmla="*/ 0 h 3"/>
            <a:gd name="T2" fmla="*/ 13 w 34"/>
            <a:gd name="T3" fmla="*/ 3 h 3"/>
            <a:gd name="T4" fmla="*/ 25 w 34"/>
            <a:gd name="T5" fmla="*/ 1 h 3"/>
            <a:gd name="T6" fmla="*/ 34 w 34"/>
            <a:gd name="T7" fmla="*/ 3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4" h="3">
              <a:moveTo>
                <a:pt x="0" y="0"/>
              </a:moveTo>
              <a:cubicBezTo>
                <a:pt x="4" y="1"/>
                <a:pt x="9" y="3"/>
                <a:pt x="13" y="3"/>
              </a:cubicBezTo>
              <a:cubicBezTo>
                <a:pt x="17" y="3"/>
                <a:pt x="22" y="1"/>
                <a:pt x="25" y="1"/>
              </a:cubicBezTo>
              <a:cubicBezTo>
                <a:pt x="28" y="1"/>
                <a:pt x="33" y="3"/>
                <a:pt x="34" y="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219075</xdr:colOff>
      <xdr:row>13</xdr:row>
      <xdr:rowOff>142875</xdr:rowOff>
    </xdr:from>
    <xdr:to>
      <xdr:col>3</xdr:col>
      <xdr:colOff>542925</xdr:colOff>
      <xdr:row>14</xdr:row>
      <xdr:rowOff>0</xdr:rowOff>
    </xdr:to>
    <xdr:sp macro="" textlink="">
      <xdr:nvSpPr>
        <xdr:cNvPr id="497" name="Freeform 74"/>
        <xdr:cNvSpPr>
          <a:spLocks/>
        </xdr:cNvSpPr>
      </xdr:nvSpPr>
      <xdr:spPr bwMode="auto">
        <a:xfrm>
          <a:off x="1657350" y="2505075"/>
          <a:ext cx="323850" cy="38100"/>
        </a:xfrm>
        <a:custGeom>
          <a:avLst/>
          <a:gdLst>
            <a:gd name="T0" fmla="*/ 0 w 34"/>
            <a:gd name="T1" fmla="*/ 0 h 3"/>
            <a:gd name="T2" fmla="*/ 13 w 34"/>
            <a:gd name="T3" fmla="*/ 3 h 3"/>
            <a:gd name="T4" fmla="*/ 25 w 34"/>
            <a:gd name="T5" fmla="*/ 1 h 3"/>
            <a:gd name="T6" fmla="*/ 34 w 34"/>
            <a:gd name="T7" fmla="*/ 3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4" h="3">
              <a:moveTo>
                <a:pt x="0" y="0"/>
              </a:moveTo>
              <a:cubicBezTo>
                <a:pt x="4" y="1"/>
                <a:pt x="9" y="3"/>
                <a:pt x="13" y="3"/>
              </a:cubicBezTo>
              <a:cubicBezTo>
                <a:pt x="17" y="3"/>
                <a:pt x="22" y="1"/>
                <a:pt x="25" y="1"/>
              </a:cubicBezTo>
              <a:cubicBezTo>
                <a:pt x="28" y="1"/>
                <a:pt x="33" y="3"/>
                <a:pt x="34" y="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10</xdr:row>
      <xdr:rowOff>0</xdr:rowOff>
    </xdr:from>
    <xdr:to>
      <xdr:col>4</xdr:col>
      <xdr:colOff>257175</xdr:colOff>
      <xdr:row>13</xdr:row>
      <xdr:rowOff>152400</xdr:rowOff>
    </xdr:to>
    <xdr:sp macro="" textlink="">
      <xdr:nvSpPr>
        <xdr:cNvPr id="498" name="Freeform 75"/>
        <xdr:cNvSpPr>
          <a:spLocks/>
        </xdr:cNvSpPr>
      </xdr:nvSpPr>
      <xdr:spPr bwMode="auto">
        <a:xfrm>
          <a:off x="2047875" y="1819275"/>
          <a:ext cx="342900" cy="695325"/>
        </a:xfrm>
        <a:custGeom>
          <a:avLst/>
          <a:gdLst>
            <a:gd name="T0" fmla="*/ 0 w 44"/>
            <a:gd name="T1" fmla="*/ 68 h 70"/>
            <a:gd name="T2" fmla="*/ 7 w 44"/>
            <a:gd name="T3" fmla="*/ 69 h 70"/>
            <a:gd name="T4" fmla="*/ 19 w 44"/>
            <a:gd name="T5" fmla="*/ 65 h 70"/>
            <a:gd name="T6" fmla="*/ 33 w 44"/>
            <a:gd name="T7" fmla="*/ 69 h 70"/>
            <a:gd name="T8" fmla="*/ 38 w 44"/>
            <a:gd name="T9" fmla="*/ 67 h 70"/>
            <a:gd name="T10" fmla="*/ 41 w 44"/>
            <a:gd name="T11" fmla="*/ 51 h 70"/>
            <a:gd name="T12" fmla="*/ 36 w 44"/>
            <a:gd name="T13" fmla="*/ 33 h 70"/>
            <a:gd name="T14" fmla="*/ 44 w 44"/>
            <a:gd name="T15" fmla="*/ 7 h 70"/>
            <a:gd name="T16" fmla="*/ 38 w 44"/>
            <a:gd name="T17" fmla="*/ 0 h 7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44" h="70">
              <a:moveTo>
                <a:pt x="0" y="68"/>
              </a:moveTo>
              <a:cubicBezTo>
                <a:pt x="2" y="68"/>
                <a:pt x="4" y="69"/>
                <a:pt x="7" y="69"/>
              </a:cubicBezTo>
              <a:cubicBezTo>
                <a:pt x="10" y="69"/>
                <a:pt x="15" y="65"/>
                <a:pt x="19" y="65"/>
              </a:cubicBezTo>
              <a:cubicBezTo>
                <a:pt x="23" y="65"/>
                <a:pt x="30" y="69"/>
                <a:pt x="33" y="69"/>
              </a:cubicBezTo>
              <a:cubicBezTo>
                <a:pt x="36" y="69"/>
                <a:pt x="37" y="70"/>
                <a:pt x="38" y="67"/>
              </a:cubicBezTo>
              <a:cubicBezTo>
                <a:pt x="39" y="64"/>
                <a:pt x="41" y="57"/>
                <a:pt x="41" y="51"/>
              </a:cubicBezTo>
              <a:cubicBezTo>
                <a:pt x="41" y="45"/>
                <a:pt x="36" y="40"/>
                <a:pt x="36" y="33"/>
              </a:cubicBezTo>
              <a:cubicBezTo>
                <a:pt x="36" y="26"/>
                <a:pt x="44" y="12"/>
                <a:pt x="44" y="7"/>
              </a:cubicBezTo>
              <a:cubicBezTo>
                <a:pt x="44" y="2"/>
                <a:pt x="41" y="1"/>
                <a:pt x="38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13</xdr:row>
      <xdr:rowOff>142875</xdr:rowOff>
    </xdr:from>
    <xdr:to>
      <xdr:col>4</xdr:col>
      <xdr:colOff>276225</xdr:colOff>
      <xdr:row>16</xdr:row>
      <xdr:rowOff>76200</xdr:rowOff>
    </xdr:to>
    <xdr:sp macro="" textlink="">
      <xdr:nvSpPr>
        <xdr:cNvPr id="499" name="Freeform 76"/>
        <xdr:cNvSpPr>
          <a:spLocks/>
        </xdr:cNvSpPr>
      </xdr:nvSpPr>
      <xdr:spPr bwMode="auto">
        <a:xfrm>
          <a:off x="2057400" y="2505075"/>
          <a:ext cx="352425" cy="476250"/>
        </a:xfrm>
        <a:custGeom>
          <a:avLst/>
          <a:gdLst>
            <a:gd name="T0" fmla="*/ 0 w 45"/>
            <a:gd name="T1" fmla="*/ 2 h 47"/>
            <a:gd name="T2" fmla="*/ 11 w 45"/>
            <a:gd name="T3" fmla="*/ 3 h 47"/>
            <a:gd name="T4" fmla="*/ 21 w 45"/>
            <a:gd name="T5" fmla="*/ 0 h 47"/>
            <a:gd name="T6" fmla="*/ 38 w 45"/>
            <a:gd name="T7" fmla="*/ 6 h 47"/>
            <a:gd name="T8" fmla="*/ 36 w 45"/>
            <a:gd name="T9" fmla="*/ 19 h 47"/>
            <a:gd name="T10" fmla="*/ 44 w 45"/>
            <a:gd name="T11" fmla="*/ 36 h 47"/>
            <a:gd name="T12" fmla="*/ 41 w 45"/>
            <a:gd name="T13" fmla="*/ 47 h 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45" h="47">
              <a:moveTo>
                <a:pt x="0" y="2"/>
              </a:moveTo>
              <a:cubicBezTo>
                <a:pt x="4" y="2"/>
                <a:pt x="8" y="3"/>
                <a:pt x="11" y="3"/>
              </a:cubicBezTo>
              <a:cubicBezTo>
                <a:pt x="14" y="3"/>
                <a:pt x="17" y="0"/>
                <a:pt x="21" y="0"/>
              </a:cubicBezTo>
              <a:cubicBezTo>
                <a:pt x="25" y="0"/>
                <a:pt x="36" y="3"/>
                <a:pt x="38" y="6"/>
              </a:cubicBezTo>
              <a:cubicBezTo>
                <a:pt x="40" y="9"/>
                <a:pt x="35" y="14"/>
                <a:pt x="36" y="19"/>
              </a:cubicBezTo>
              <a:cubicBezTo>
                <a:pt x="37" y="24"/>
                <a:pt x="43" y="31"/>
                <a:pt x="44" y="36"/>
              </a:cubicBezTo>
              <a:cubicBezTo>
                <a:pt x="45" y="41"/>
                <a:pt x="43" y="44"/>
                <a:pt x="41" y="4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638175</xdr:colOff>
      <xdr:row>23</xdr:row>
      <xdr:rowOff>161925</xdr:rowOff>
    </xdr:from>
    <xdr:to>
      <xdr:col>4</xdr:col>
      <xdr:colOff>57150</xdr:colOff>
      <xdr:row>24</xdr:row>
      <xdr:rowOff>104775</xdr:rowOff>
    </xdr:to>
    <xdr:sp macro="" textlink="">
      <xdr:nvSpPr>
        <xdr:cNvPr id="500" name="AutoShape 103"/>
        <xdr:cNvSpPr>
          <a:spLocks noChangeArrowheads="1"/>
        </xdr:cNvSpPr>
      </xdr:nvSpPr>
      <xdr:spPr bwMode="auto">
        <a:xfrm>
          <a:off x="2076450" y="4333875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3175</xdr:rowOff>
    </xdr:from>
    <xdr:to>
      <xdr:col>4</xdr:col>
      <xdr:colOff>0</xdr:colOff>
      <xdr:row>8</xdr:row>
      <xdr:rowOff>9525</xdr:rowOff>
    </xdr:to>
    <xdr:cxnSp macro="">
      <xdr:nvCxnSpPr>
        <xdr:cNvPr id="501" name="直線コネクタ 500"/>
        <xdr:cNvCxnSpPr/>
      </xdr:nvCxnSpPr>
      <xdr:spPr>
        <a:xfrm flipV="1">
          <a:off x="2133600" y="917575"/>
          <a:ext cx="0" cy="549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</xdr:colOff>
      <xdr:row>5</xdr:row>
      <xdr:rowOff>3175</xdr:rowOff>
    </xdr:from>
    <xdr:to>
      <xdr:col>4</xdr:col>
      <xdr:colOff>592502</xdr:colOff>
      <xdr:row>5</xdr:row>
      <xdr:rowOff>3175</xdr:rowOff>
    </xdr:to>
    <xdr:cxnSp macro="">
      <xdr:nvCxnSpPr>
        <xdr:cNvPr id="502" name="直線矢印コネクタ 501"/>
        <xdr:cNvCxnSpPr/>
      </xdr:nvCxnSpPr>
      <xdr:spPr>
        <a:xfrm>
          <a:off x="2136775" y="917575"/>
          <a:ext cx="589327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170815</xdr:colOff>
      <xdr:row>5</xdr:row>
      <xdr:rowOff>3175</xdr:rowOff>
    </xdr:from>
    <xdr:to>
      <xdr:col>3</xdr:col>
      <xdr:colOff>768457</xdr:colOff>
      <xdr:row>5</xdr:row>
      <xdr:rowOff>3175</xdr:rowOff>
    </xdr:to>
    <xdr:cxnSp macro="">
      <xdr:nvCxnSpPr>
        <xdr:cNvPr id="503" name="直線コネクタ 502"/>
        <xdr:cNvCxnSpPr/>
      </xdr:nvCxnSpPr>
      <xdr:spPr>
        <a:xfrm>
          <a:off x="1609090" y="917575"/>
          <a:ext cx="521442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6</xdr:row>
      <xdr:rowOff>0</xdr:rowOff>
    </xdr:from>
    <xdr:to>
      <xdr:col>4</xdr:col>
      <xdr:colOff>466725</xdr:colOff>
      <xdr:row>7</xdr:row>
      <xdr:rowOff>161925</xdr:rowOff>
    </xdr:to>
    <xdr:sp macro="" textlink="">
      <xdr:nvSpPr>
        <xdr:cNvPr id="504" name="フリーフォーム 503"/>
        <xdr:cNvSpPr/>
      </xdr:nvSpPr>
      <xdr:spPr>
        <a:xfrm>
          <a:off x="2552700" y="1095375"/>
          <a:ext cx="47625" cy="342900"/>
        </a:xfrm>
        <a:custGeom>
          <a:avLst/>
          <a:gdLst>
            <a:gd name="connsiteX0" fmla="*/ 85725 w 85725"/>
            <a:gd name="connsiteY0" fmla="*/ 0 h 460375"/>
            <a:gd name="connsiteX1" fmla="*/ 79375 w 85725"/>
            <a:gd name="connsiteY1" fmla="*/ 15875 h 460375"/>
            <a:gd name="connsiteX2" fmla="*/ 73025 w 85725"/>
            <a:gd name="connsiteY2" fmla="*/ 25400 h 460375"/>
            <a:gd name="connsiteX3" fmla="*/ 57150 w 85725"/>
            <a:gd name="connsiteY3" fmla="*/ 53975 h 460375"/>
            <a:gd name="connsiteX4" fmla="*/ 47625 w 85725"/>
            <a:gd name="connsiteY4" fmla="*/ 76200 h 460375"/>
            <a:gd name="connsiteX5" fmla="*/ 41275 w 85725"/>
            <a:gd name="connsiteY5" fmla="*/ 85725 h 460375"/>
            <a:gd name="connsiteX6" fmla="*/ 25400 w 85725"/>
            <a:gd name="connsiteY6" fmla="*/ 114300 h 460375"/>
            <a:gd name="connsiteX7" fmla="*/ 12700 w 85725"/>
            <a:gd name="connsiteY7" fmla="*/ 136525 h 460375"/>
            <a:gd name="connsiteX8" fmla="*/ 9525 w 85725"/>
            <a:gd name="connsiteY8" fmla="*/ 149225 h 460375"/>
            <a:gd name="connsiteX9" fmla="*/ 3175 w 85725"/>
            <a:gd name="connsiteY9" fmla="*/ 158750 h 460375"/>
            <a:gd name="connsiteX10" fmla="*/ 6350 w 85725"/>
            <a:gd name="connsiteY10" fmla="*/ 203200 h 460375"/>
            <a:gd name="connsiteX11" fmla="*/ 15875 w 85725"/>
            <a:gd name="connsiteY11" fmla="*/ 209550 h 460375"/>
            <a:gd name="connsiteX12" fmla="*/ 19050 w 85725"/>
            <a:gd name="connsiteY12" fmla="*/ 219075 h 460375"/>
            <a:gd name="connsiteX13" fmla="*/ 28575 w 85725"/>
            <a:gd name="connsiteY13" fmla="*/ 228600 h 460375"/>
            <a:gd name="connsiteX14" fmla="*/ 47625 w 85725"/>
            <a:gd name="connsiteY14" fmla="*/ 257175 h 460375"/>
            <a:gd name="connsiteX15" fmla="*/ 50800 w 85725"/>
            <a:gd name="connsiteY15" fmla="*/ 266700 h 460375"/>
            <a:gd name="connsiteX16" fmla="*/ 57150 w 85725"/>
            <a:gd name="connsiteY16" fmla="*/ 288925 h 460375"/>
            <a:gd name="connsiteX17" fmla="*/ 47625 w 85725"/>
            <a:gd name="connsiteY17" fmla="*/ 371475 h 460375"/>
            <a:gd name="connsiteX18" fmla="*/ 41275 w 85725"/>
            <a:gd name="connsiteY18" fmla="*/ 381000 h 460375"/>
            <a:gd name="connsiteX19" fmla="*/ 31750 w 85725"/>
            <a:gd name="connsiteY19" fmla="*/ 403225 h 460375"/>
            <a:gd name="connsiteX20" fmla="*/ 25400 w 85725"/>
            <a:gd name="connsiteY20" fmla="*/ 422275 h 460375"/>
            <a:gd name="connsiteX21" fmla="*/ 12700 w 85725"/>
            <a:gd name="connsiteY21" fmla="*/ 441325 h 460375"/>
            <a:gd name="connsiteX22" fmla="*/ 0 w 85725"/>
            <a:gd name="connsiteY22" fmla="*/ 460375 h 460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85725" h="460375">
              <a:moveTo>
                <a:pt x="85725" y="0"/>
              </a:moveTo>
              <a:cubicBezTo>
                <a:pt x="83608" y="5292"/>
                <a:pt x="81924" y="10777"/>
                <a:pt x="79375" y="15875"/>
              </a:cubicBezTo>
              <a:cubicBezTo>
                <a:pt x="77668" y="19288"/>
                <a:pt x="74575" y="21913"/>
                <a:pt x="73025" y="25400"/>
              </a:cubicBezTo>
              <a:cubicBezTo>
                <a:pt x="60593" y="53372"/>
                <a:pt x="74535" y="36590"/>
                <a:pt x="57150" y="53975"/>
              </a:cubicBezTo>
              <a:cubicBezTo>
                <a:pt x="53588" y="64661"/>
                <a:pt x="53902" y="65215"/>
                <a:pt x="47625" y="76200"/>
              </a:cubicBezTo>
              <a:cubicBezTo>
                <a:pt x="45732" y="79513"/>
                <a:pt x="42825" y="82238"/>
                <a:pt x="41275" y="85725"/>
              </a:cubicBezTo>
              <a:cubicBezTo>
                <a:pt x="28843" y="113697"/>
                <a:pt x="42785" y="96915"/>
                <a:pt x="25400" y="114300"/>
              </a:cubicBezTo>
              <a:cubicBezTo>
                <a:pt x="17051" y="147696"/>
                <a:pt x="29514" y="107100"/>
                <a:pt x="12700" y="136525"/>
              </a:cubicBezTo>
              <a:cubicBezTo>
                <a:pt x="10535" y="140314"/>
                <a:pt x="11244" y="145214"/>
                <a:pt x="9525" y="149225"/>
              </a:cubicBezTo>
              <a:cubicBezTo>
                <a:pt x="8022" y="152732"/>
                <a:pt x="5292" y="155575"/>
                <a:pt x="3175" y="158750"/>
              </a:cubicBezTo>
              <a:cubicBezTo>
                <a:pt x="4233" y="173567"/>
                <a:pt x="2747" y="188789"/>
                <a:pt x="6350" y="203200"/>
              </a:cubicBezTo>
              <a:cubicBezTo>
                <a:pt x="7275" y="206902"/>
                <a:pt x="13491" y="206570"/>
                <a:pt x="15875" y="209550"/>
              </a:cubicBezTo>
              <a:cubicBezTo>
                <a:pt x="17966" y="212163"/>
                <a:pt x="17194" y="216290"/>
                <a:pt x="19050" y="219075"/>
              </a:cubicBezTo>
              <a:cubicBezTo>
                <a:pt x="21541" y="222811"/>
                <a:pt x="25818" y="225056"/>
                <a:pt x="28575" y="228600"/>
              </a:cubicBezTo>
              <a:lnTo>
                <a:pt x="47625" y="257175"/>
              </a:lnTo>
              <a:cubicBezTo>
                <a:pt x="49481" y="259960"/>
                <a:pt x="49881" y="263482"/>
                <a:pt x="50800" y="266700"/>
              </a:cubicBezTo>
              <a:cubicBezTo>
                <a:pt x="58773" y="294607"/>
                <a:pt x="49537" y="266087"/>
                <a:pt x="57150" y="288925"/>
              </a:cubicBezTo>
              <a:cubicBezTo>
                <a:pt x="56991" y="292096"/>
                <a:pt x="59619" y="353485"/>
                <a:pt x="47625" y="371475"/>
              </a:cubicBezTo>
              <a:lnTo>
                <a:pt x="41275" y="381000"/>
              </a:lnTo>
              <a:cubicBezTo>
                <a:pt x="32876" y="414595"/>
                <a:pt x="44279" y="375034"/>
                <a:pt x="31750" y="403225"/>
              </a:cubicBezTo>
              <a:cubicBezTo>
                <a:pt x="29032" y="409342"/>
                <a:pt x="29113" y="416706"/>
                <a:pt x="25400" y="422275"/>
              </a:cubicBezTo>
              <a:cubicBezTo>
                <a:pt x="21167" y="428625"/>
                <a:pt x="17279" y="435220"/>
                <a:pt x="12700" y="441325"/>
              </a:cubicBezTo>
              <a:cubicBezTo>
                <a:pt x="1755" y="455918"/>
                <a:pt x="5542" y="449292"/>
                <a:pt x="0" y="460375"/>
              </a:cubicBezTo>
            </a:path>
          </a:pathLst>
        </a:cu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302895</xdr:colOff>
      <xdr:row>4</xdr:row>
      <xdr:rowOff>12700</xdr:rowOff>
    </xdr:from>
    <xdr:to>
      <xdr:col>3</xdr:col>
      <xdr:colOff>340995</xdr:colOff>
      <xdr:row>4</xdr:row>
      <xdr:rowOff>85302</xdr:rowOff>
    </xdr:to>
    <xdr:cxnSp macro="">
      <xdr:nvCxnSpPr>
        <xdr:cNvPr id="505" name="直線コネクタ 504"/>
        <xdr:cNvCxnSpPr/>
      </xdr:nvCxnSpPr>
      <xdr:spPr>
        <a:xfrm>
          <a:off x="1741170" y="746125"/>
          <a:ext cx="38100" cy="7260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4</xdr:row>
      <xdr:rowOff>92075</xdr:rowOff>
    </xdr:from>
    <xdr:to>
      <xdr:col>4</xdr:col>
      <xdr:colOff>695192</xdr:colOff>
      <xdr:row>4</xdr:row>
      <xdr:rowOff>92076</xdr:rowOff>
    </xdr:to>
    <xdr:cxnSp macro="">
      <xdr:nvCxnSpPr>
        <xdr:cNvPr id="506" name="直線コネクタ 505"/>
        <xdr:cNvCxnSpPr/>
      </xdr:nvCxnSpPr>
      <xdr:spPr>
        <a:xfrm flipV="1">
          <a:off x="1781175" y="825500"/>
          <a:ext cx="104761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5</xdr:row>
      <xdr:rowOff>66675</xdr:rowOff>
    </xdr:from>
    <xdr:to>
      <xdr:col>4</xdr:col>
      <xdr:colOff>704850</xdr:colOff>
      <xdr:row>5</xdr:row>
      <xdr:rowOff>66675</xdr:rowOff>
    </xdr:to>
    <xdr:cxnSp macro="">
      <xdr:nvCxnSpPr>
        <xdr:cNvPr id="507" name="直線コネクタ 1110"/>
        <xdr:cNvCxnSpPr>
          <a:cxnSpLocks noChangeShapeType="1"/>
        </xdr:cNvCxnSpPr>
      </xdr:nvCxnSpPr>
      <xdr:spPr bwMode="auto">
        <a:xfrm flipV="1">
          <a:off x="1781175" y="98107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295275</xdr:colOff>
      <xdr:row>5</xdr:row>
      <xdr:rowOff>53975</xdr:rowOff>
    </xdr:from>
    <xdr:to>
      <xdr:col>3</xdr:col>
      <xdr:colOff>344170</xdr:colOff>
      <xdr:row>5</xdr:row>
      <xdr:rowOff>152400</xdr:rowOff>
    </xdr:to>
    <xdr:cxnSp macro="">
      <xdr:nvCxnSpPr>
        <xdr:cNvPr id="508" name="直線コネクタ 507"/>
        <xdr:cNvCxnSpPr/>
      </xdr:nvCxnSpPr>
      <xdr:spPr>
        <a:xfrm flipH="1">
          <a:off x="1733550" y="968375"/>
          <a:ext cx="48895" cy="984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428625</xdr:colOff>
      <xdr:row>2</xdr:row>
      <xdr:rowOff>47625</xdr:rowOff>
    </xdr:from>
    <xdr:to>
      <xdr:col>4</xdr:col>
      <xdr:colOff>476250</xdr:colOff>
      <xdr:row>4</xdr:row>
      <xdr:rowOff>28575</xdr:rowOff>
    </xdr:to>
    <xdr:sp macro="" textlink="">
      <xdr:nvSpPr>
        <xdr:cNvPr id="509" name="フリーフォーム 508"/>
        <xdr:cNvSpPr/>
      </xdr:nvSpPr>
      <xdr:spPr>
        <a:xfrm>
          <a:off x="2562225" y="419100"/>
          <a:ext cx="47625" cy="342900"/>
        </a:xfrm>
        <a:custGeom>
          <a:avLst/>
          <a:gdLst>
            <a:gd name="connsiteX0" fmla="*/ 85725 w 85725"/>
            <a:gd name="connsiteY0" fmla="*/ 0 h 460375"/>
            <a:gd name="connsiteX1" fmla="*/ 79375 w 85725"/>
            <a:gd name="connsiteY1" fmla="*/ 15875 h 460375"/>
            <a:gd name="connsiteX2" fmla="*/ 73025 w 85725"/>
            <a:gd name="connsiteY2" fmla="*/ 25400 h 460375"/>
            <a:gd name="connsiteX3" fmla="*/ 57150 w 85725"/>
            <a:gd name="connsiteY3" fmla="*/ 53975 h 460375"/>
            <a:gd name="connsiteX4" fmla="*/ 47625 w 85725"/>
            <a:gd name="connsiteY4" fmla="*/ 76200 h 460375"/>
            <a:gd name="connsiteX5" fmla="*/ 41275 w 85725"/>
            <a:gd name="connsiteY5" fmla="*/ 85725 h 460375"/>
            <a:gd name="connsiteX6" fmla="*/ 25400 w 85725"/>
            <a:gd name="connsiteY6" fmla="*/ 114300 h 460375"/>
            <a:gd name="connsiteX7" fmla="*/ 12700 w 85725"/>
            <a:gd name="connsiteY7" fmla="*/ 136525 h 460375"/>
            <a:gd name="connsiteX8" fmla="*/ 9525 w 85725"/>
            <a:gd name="connsiteY8" fmla="*/ 149225 h 460375"/>
            <a:gd name="connsiteX9" fmla="*/ 3175 w 85725"/>
            <a:gd name="connsiteY9" fmla="*/ 158750 h 460375"/>
            <a:gd name="connsiteX10" fmla="*/ 6350 w 85725"/>
            <a:gd name="connsiteY10" fmla="*/ 203200 h 460375"/>
            <a:gd name="connsiteX11" fmla="*/ 15875 w 85725"/>
            <a:gd name="connsiteY11" fmla="*/ 209550 h 460375"/>
            <a:gd name="connsiteX12" fmla="*/ 19050 w 85725"/>
            <a:gd name="connsiteY12" fmla="*/ 219075 h 460375"/>
            <a:gd name="connsiteX13" fmla="*/ 28575 w 85725"/>
            <a:gd name="connsiteY13" fmla="*/ 228600 h 460375"/>
            <a:gd name="connsiteX14" fmla="*/ 47625 w 85725"/>
            <a:gd name="connsiteY14" fmla="*/ 257175 h 460375"/>
            <a:gd name="connsiteX15" fmla="*/ 50800 w 85725"/>
            <a:gd name="connsiteY15" fmla="*/ 266700 h 460375"/>
            <a:gd name="connsiteX16" fmla="*/ 57150 w 85725"/>
            <a:gd name="connsiteY16" fmla="*/ 288925 h 460375"/>
            <a:gd name="connsiteX17" fmla="*/ 47625 w 85725"/>
            <a:gd name="connsiteY17" fmla="*/ 371475 h 460375"/>
            <a:gd name="connsiteX18" fmla="*/ 41275 w 85725"/>
            <a:gd name="connsiteY18" fmla="*/ 381000 h 460375"/>
            <a:gd name="connsiteX19" fmla="*/ 31750 w 85725"/>
            <a:gd name="connsiteY19" fmla="*/ 403225 h 460375"/>
            <a:gd name="connsiteX20" fmla="*/ 25400 w 85725"/>
            <a:gd name="connsiteY20" fmla="*/ 422275 h 460375"/>
            <a:gd name="connsiteX21" fmla="*/ 12700 w 85725"/>
            <a:gd name="connsiteY21" fmla="*/ 441325 h 460375"/>
            <a:gd name="connsiteX22" fmla="*/ 0 w 85725"/>
            <a:gd name="connsiteY22" fmla="*/ 460375 h 460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85725" h="460375">
              <a:moveTo>
                <a:pt x="85725" y="0"/>
              </a:moveTo>
              <a:cubicBezTo>
                <a:pt x="83608" y="5292"/>
                <a:pt x="81924" y="10777"/>
                <a:pt x="79375" y="15875"/>
              </a:cubicBezTo>
              <a:cubicBezTo>
                <a:pt x="77668" y="19288"/>
                <a:pt x="74575" y="21913"/>
                <a:pt x="73025" y="25400"/>
              </a:cubicBezTo>
              <a:cubicBezTo>
                <a:pt x="60593" y="53372"/>
                <a:pt x="74535" y="36590"/>
                <a:pt x="57150" y="53975"/>
              </a:cubicBezTo>
              <a:cubicBezTo>
                <a:pt x="53588" y="64661"/>
                <a:pt x="53902" y="65215"/>
                <a:pt x="47625" y="76200"/>
              </a:cubicBezTo>
              <a:cubicBezTo>
                <a:pt x="45732" y="79513"/>
                <a:pt x="42825" y="82238"/>
                <a:pt x="41275" y="85725"/>
              </a:cubicBezTo>
              <a:cubicBezTo>
                <a:pt x="28843" y="113697"/>
                <a:pt x="42785" y="96915"/>
                <a:pt x="25400" y="114300"/>
              </a:cubicBezTo>
              <a:cubicBezTo>
                <a:pt x="17051" y="147696"/>
                <a:pt x="29514" y="107100"/>
                <a:pt x="12700" y="136525"/>
              </a:cubicBezTo>
              <a:cubicBezTo>
                <a:pt x="10535" y="140314"/>
                <a:pt x="11244" y="145214"/>
                <a:pt x="9525" y="149225"/>
              </a:cubicBezTo>
              <a:cubicBezTo>
                <a:pt x="8022" y="152732"/>
                <a:pt x="5292" y="155575"/>
                <a:pt x="3175" y="158750"/>
              </a:cubicBezTo>
              <a:cubicBezTo>
                <a:pt x="4233" y="173567"/>
                <a:pt x="2747" y="188789"/>
                <a:pt x="6350" y="203200"/>
              </a:cubicBezTo>
              <a:cubicBezTo>
                <a:pt x="7275" y="206902"/>
                <a:pt x="13491" y="206570"/>
                <a:pt x="15875" y="209550"/>
              </a:cubicBezTo>
              <a:cubicBezTo>
                <a:pt x="17966" y="212163"/>
                <a:pt x="17194" y="216290"/>
                <a:pt x="19050" y="219075"/>
              </a:cubicBezTo>
              <a:cubicBezTo>
                <a:pt x="21541" y="222811"/>
                <a:pt x="25818" y="225056"/>
                <a:pt x="28575" y="228600"/>
              </a:cubicBezTo>
              <a:lnTo>
                <a:pt x="47625" y="257175"/>
              </a:lnTo>
              <a:cubicBezTo>
                <a:pt x="49481" y="259960"/>
                <a:pt x="49881" y="263482"/>
                <a:pt x="50800" y="266700"/>
              </a:cubicBezTo>
              <a:cubicBezTo>
                <a:pt x="58773" y="294607"/>
                <a:pt x="49537" y="266087"/>
                <a:pt x="57150" y="288925"/>
              </a:cubicBezTo>
              <a:cubicBezTo>
                <a:pt x="56991" y="292096"/>
                <a:pt x="59619" y="353485"/>
                <a:pt x="47625" y="371475"/>
              </a:cubicBezTo>
              <a:lnTo>
                <a:pt x="41275" y="381000"/>
              </a:lnTo>
              <a:cubicBezTo>
                <a:pt x="32876" y="414595"/>
                <a:pt x="44279" y="375034"/>
                <a:pt x="31750" y="403225"/>
              </a:cubicBezTo>
              <a:cubicBezTo>
                <a:pt x="29032" y="409342"/>
                <a:pt x="29113" y="416706"/>
                <a:pt x="25400" y="422275"/>
              </a:cubicBezTo>
              <a:cubicBezTo>
                <a:pt x="21167" y="428625"/>
                <a:pt x="17279" y="435220"/>
                <a:pt x="12700" y="441325"/>
              </a:cubicBezTo>
              <a:cubicBezTo>
                <a:pt x="1755" y="455918"/>
                <a:pt x="5542" y="449292"/>
                <a:pt x="0" y="460375"/>
              </a:cubicBezTo>
            </a:path>
          </a:pathLst>
        </a:cu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60</xdr:row>
      <xdr:rowOff>95250</xdr:rowOff>
    </xdr:from>
    <xdr:to>
      <xdr:col>2</xdr:col>
      <xdr:colOff>85725</xdr:colOff>
      <xdr:row>64</xdr:row>
      <xdr:rowOff>28575</xdr:rowOff>
    </xdr:to>
    <xdr:sp macro="" textlink="">
      <xdr:nvSpPr>
        <xdr:cNvPr id="510" name="Freeform 1184"/>
        <xdr:cNvSpPr>
          <a:spLocks/>
        </xdr:cNvSpPr>
      </xdr:nvSpPr>
      <xdr:spPr bwMode="auto">
        <a:xfrm rot="5400000">
          <a:off x="476250" y="11258550"/>
          <a:ext cx="657225" cy="47625"/>
        </a:xfrm>
        <a:custGeom>
          <a:avLst/>
          <a:gdLst>
            <a:gd name="T0" fmla="*/ 0 w 38"/>
            <a:gd name="T1" fmla="*/ 0 h 5"/>
            <a:gd name="T2" fmla="*/ 2147483647 w 38"/>
            <a:gd name="T3" fmla="*/ 2147483647 h 5"/>
            <a:gd name="T4" fmla="*/ 2147483647 w 38"/>
            <a:gd name="T5" fmla="*/ 2147483647 h 5"/>
            <a:gd name="T6" fmla="*/ 2147483647 w 38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5"/>
            <a:gd name="T14" fmla="*/ 38 w 38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5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590551</xdr:colOff>
      <xdr:row>60</xdr:row>
      <xdr:rowOff>95251</xdr:rowOff>
    </xdr:from>
    <xdr:to>
      <xdr:col>1</xdr:col>
      <xdr:colOff>647701</xdr:colOff>
      <xdr:row>64</xdr:row>
      <xdr:rowOff>28576</xdr:rowOff>
    </xdr:to>
    <xdr:sp macro="" textlink="">
      <xdr:nvSpPr>
        <xdr:cNvPr id="511" name="Freeform 1184"/>
        <xdr:cNvSpPr>
          <a:spLocks/>
        </xdr:cNvSpPr>
      </xdr:nvSpPr>
      <xdr:spPr bwMode="auto">
        <a:xfrm rot="5400000" flipV="1">
          <a:off x="338138" y="11253789"/>
          <a:ext cx="657225" cy="57150"/>
        </a:xfrm>
        <a:custGeom>
          <a:avLst/>
          <a:gdLst>
            <a:gd name="T0" fmla="*/ 0 w 38"/>
            <a:gd name="T1" fmla="*/ 0 h 5"/>
            <a:gd name="T2" fmla="*/ 2147483647 w 38"/>
            <a:gd name="T3" fmla="*/ 2147483647 h 5"/>
            <a:gd name="T4" fmla="*/ 2147483647 w 38"/>
            <a:gd name="T5" fmla="*/ 2147483647 h 5"/>
            <a:gd name="T6" fmla="*/ 2147483647 w 38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5"/>
            <a:gd name="T14" fmla="*/ 38 w 38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5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9526</xdr:colOff>
      <xdr:row>57</xdr:row>
      <xdr:rowOff>57150</xdr:rowOff>
    </xdr:from>
    <xdr:to>
      <xdr:col>2</xdr:col>
      <xdr:colOff>523876</xdr:colOff>
      <xdr:row>59</xdr:row>
      <xdr:rowOff>38100</xdr:rowOff>
    </xdr:to>
    <xdr:sp macro="" textlink="">
      <xdr:nvSpPr>
        <xdr:cNvPr id="512" name="Freeform 894"/>
        <xdr:cNvSpPr>
          <a:spLocks/>
        </xdr:cNvSpPr>
      </xdr:nvSpPr>
      <xdr:spPr bwMode="auto">
        <a:xfrm>
          <a:off x="752476" y="10372725"/>
          <a:ext cx="514350" cy="342900"/>
        </a:xfrm>
        <a:custGeom>
          <a:avLst/>
          <a:gdLst>
            <a:gd name="T0" fmla="*/ 0 w 74"/>
            <a:gd name="T1" fmla="*/ 0 h 34"/>
            <a:gd name="T2" fmla="*/ 0 w 74"/>
            <a:gd name="T3" fmla="*/ 34 h 34"/>
            <a:gd name="T4" fmla="*/ 74 w 74"/>
            <a:gd name="T5" fmla="*/ 34 h 3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74" h="34">
              <a:moveTo>
                <a:pt x="0" y="0"/>
              </a:moveTo>
              <a:lnTo>
                <a:pt x="0" y="34"/>
              </a:lnTo>
              <a:lnTo>
                <a:pt x="74" y="3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390525</xdr:colOff>
      <xdr:row>59</xdr:row>
      <xdr:rowOff>47625</xdr:rowOff>
    </xdr:from>
    <xdr:to>
      <xdr:col>2</xdr:col>
      <xdr:colOff>0</xdr:colOff>
      <xdr:row>64</xdr:row>
      <xdr:rowOff>9525</xdr:rowOff>
    </xdr:to>
    <xdr:sp macro="" textlink="">
      <xdr:nvSpPr>
        <xdr:cNvPr id="513" name="Freeform 893"/>
        <xdr:cNvSpPr>
          <a:spLocks/>
        </xdr:cNvSpPr>
      </xdr:nvSpPr>
      <xdr:spPr bwMode="auto">
        <a:xfrm>
          <a:off x="438150" y="10725150"/>
          <a:ext cx="304800" cy="866775"/>
        </a:xfrm>
        <a:custGeom>
          <a:avLst/>
          <a:gdLst>
            <a:gd name="T0" fmla="*/ 48 w 48"/>
            <a:gd name="T1" fmla="*/ 56 h 56"/>
            <a:gd name="T2" fmla="*/ 48 w 48"/>
            <a:gd name="T3" fmla="*/ 0 h 56"/>
            <a:gd name="T4" fmla="*/ 0 w 48"/>
            <a:gd name="T5" fmla="*/ 0 h 5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8" h="56">
              <a:moveTo>
                <a:pt x="48" y="56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628650</xdr:colOff>
      <xdr:row>58</xdr:row>
      <xdr:rowOff>152400</xdr:rowOff>
    </xdr:from>
    <xdr:to>
      <xdr:col>2</xdr:col>
      <xdr:colOff>76200</xdr:colOff>
      <xdr:row>59</xdr:row>
      <xdr:rowOff>104775</xdr:rowOff>
    </xdr:to>
    <xdr:sp macro="" textlink="">
      <xdr:nvSpPr>
        <xdr:cNvPr id="514" name="Oval 857"/>
        <xdr:cNvSpPr>
          <a:spLocks noChangeArrowheads="1"/>
        </xdr:cNvSpPr>
      </xdr:nvSpPr>
      <xdr:spPr bwMode="auto">
        <a:xfrm>
          <a:off x="676275" y="1064895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54</xdr:row>
      <xdr:rowOff>0</xdr:rowOff>
    </xdr:from>
    <xdr:to>
      <xdr:col>2</xdr:col>
      <xdr:colOff>152400</xdr:colOff>
      <xdr:row>56</xdr:row>
      <xdr:rowOff>0</xdr:rowOff>
    </xdr:to>
    <xdr:sp macro="" textlink="">
      <xdr:nvSpPr>
        <xdr:cNvPr id="515" name="Freeform 154"/>
        <xdr:cNvSpPr>
          <a:spLocks/>
        </xdr:cNvSpPr>
      </xdr:nvSpPr>
      <xdr:spPr bwMode="auto">
        <a:xfrm>
          <a:off x="857250" y="9772650"/>
          <a:ext cx="38100" cy="361950"/>
        </a:xfrm>
        <a:custGeom>
          <a:avLst/>
          <a:gdLst>
            <a:gd name="T0" fmla="*/ 12 w 12"/>
            <a:gd name="T1" fmla="*/ 36 h 36"/>
            <a:gd name="T2" fmla="*/ 12 w 12"/>
            <a:gd name="T3" fmla="*/ 0 h 36"/>
            <a:gd name="T4" fmla="*/ 0 w 12"/>
            <a:gd name="T5" fmla="*/ 0 h 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2" h="36">
              <a:moveTo>
                <a:pt x="12" y="36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504824</xdr:colOff>
      <xdr:row>53</xdr:row>
      <xdr:rowOff>171449</xdr:rowOff>
    </xdr:from>
    <xdr:to>
      <xdr:col>1</xdr:col>
      <xdr:colOff>685799</xdr:colOff>
      <xdr:row>54</xdr:row>
      <xdr:rowOff>152399</xdr:rowOff>
    </xdr:to>
    <xdr:sp macro="" textlink="">
      <xdr:nvSpPr>
        <xdr:cNvPr id="516" name="AutoShape 157"/>
        <xdr:cNvSpPr>
          <a:spLocks noChangeArrowheads="1"/>
        </xdr:cNvSpPr>
      </xdr:nvSpPr>
      <xdr:spPr bwMode="auto">
        <a:xfrm>
          <a:off x="552449" y="9763124"/>
          <a:ext cx="180975" cy="161925"/>
        </a:xfrm>
        <a:prstGeom prst="smileyFace">
          <a:avLst>
            <a:gd name="adj" fmla="val 46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133349</xdr:colOff>
      <xdr:row>50</xdr:row>
      <xdr:rowOff>114299</xdr:rowOff>
    </xdr:from>
    <xdr:to>
      <xdr:col>2</xdr:col>
      <xdr:colOff>142874</xdr:colOff>
      <xdr:row>53</xdr:row>
      <xdr:rowOff>152399</xdr:rowOff>
    </xdr:to>
    <xdr:sp macro="" textlink="">
      <xdr:nvSpPr>
        <xdr:cNvPr id="517" name="Line 155"/>
        <xdr:cNvSpPr>
          <a:spLocks noChangeShapeType="1"/>
        </xdr:cNvSpPr>
      </xdr:nvSpPr>
      <xdr:spPr bwMode="auto">
        <a:xfrm flipH="1" flipV="1">
          <a:off x="876299" y="9163049"/>
          <a:ext cx="95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476250</xdr:colOff>
      <xdr:row>52</xdr:row>
      <xdr:rowOff>66674</xdr:rowOff>
    </xdr:from>
    <xdr:to>
      <xdr:col>2</xdr:col>
      <xdr:colOff>466725</xdr:colOff>
      <xdr:row>52</xdr:row>
      <xdr:rowOff>66675</xdr:rowOff>
    </xdr:to>
    <xdr:sp macro="" textlink="">
      <xdr:nvSpPr>
        <xdr:cNvPr id="518" name="Line 597"/>
        <xdr:cNvSpPr>
          <a:spLocks noChangeShapeType="1"/>
        </xdr:cNvSpPr>
      </xdr:nvSpPr>
      <xdr:spPr bwMode="auto">
        <a:xfrm flipH="1">
          <a:off x="523875" y="9477374"/>
          <a:ext cx="68580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43</xdr:row>
      <xdr:rowOff>47625</xdr:rowOff>
    </xdr:from>
    <xdr:to>
      <xdr:col>2</xdr:col>
      <xdr:colOff>247649</xdr:colOff>
      <xdr:row>47</xdr:row>
      <xdr:rowOff>123825</xdr:rowOff>
    </xdr:to>
    <xdr:sp macro="" textlink="">
      <xdr:nvSpPr>
        <xdr:cNvPr id="519" name="Freeform 899"/>
        <xdr:cNvSpPr>
          <a:spLocks/>
        </xdr:cNvSpPr>
      </xdr:nvSpPr>
      <xdr:spPr bwMode="auto">
        <a:xfrm>
          <a:off x="561975" y="7839075"/>
          <a:ext cx="428624" cy="790575"/>
        </a:xfrm>
        <a:custGeom>
          <a:avLst/>
          <a:gdLst>
            <a:gd name="T0" fmla="*/ 0 w 30"/>
            <a:gd name="T1" fmla="*/ 84 h 84"/>
            <a:gd name="T2" fmla="*/ 2 w 30"/>
            <a:gd name="T3" fmla="*/ 72 h 84"/>
            <a:gd name="T4" fmla="*/ 12 w 30"/>
            <a:gd name="T5" fmla="*/ 56 h 84"/>
            <a:gd name="T6" fmla="*/ 21 w 30"/>
            <a:gd name="T7" fmla="*/ 50 h 84"/>
            <a:gd name="T8" fmla="*/ 30 w 30"/>
            <a:gd name="T9" fmla="*/ 46 h 84"/>
            <a:gd name="T10" fmla="*/ 30 w 30"/>
            <a:gd name="T11" fmla="*/ 7 h 84"/>
            <a:gd name="T12" fmla="*/ 30 w 30"/>
            <a:gd name="T13" fmla="*/ 0 h 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0" h="84">
              <a:moveTo>
                <a:pt x="0" y="84"/>
              </a:moveTo>
              <a:lnTo>
                <a:pt x="2" y="72"/>
              </a:lnTo>
              <a:lnTo>
                <a:pt x="12" y="56"/>
              </a:lnTo>
              <a:lnTo>
                <a:pt x="21" y="50"/>
              </a:lnTo>
              <a:lnTo>
                <a:pt x="30" y="46"/>
              </a:lnTo>
              <a:lnTo>
                <a:pt x="30" y="7"/>
              </a:lnTo>
              <a:lnTo>
                <a:pt x="3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44</xdr:row>
      <xdr:rowOff>47625</xdr:rowOff>
    </xdr:from>
    <xdr:to>
      <xdr:col>2</xdr:col>
      <xdr:colOff>180975</xdr:colOff>
      <xdr:row>45</xdr:row>
      <xdr:rowOff>85725</xdr:rowOff>
    </xdr:to>
    <xdr:sp macro="" textlink="">
      <xdr:nvSpPr>
        <xdr:cNvPr id="520" name="Freeform 203"/>
        <xdr:cNvSpPr>
          <a:spLocks/>
        </xdr:cNvSpPr>
      </xdr:nvSpPr>
      <xdr:spPr bwMode="auto">
        <a:xfrm>
          <a:off x="876300" y="8020050"/>
          <a:ext cx="47625" cy="209550"/>
        </a:xfrm>
        <a:custGeom>
          <a:avLst/>
          <a:gdLst>
            <a:gd name="T0" fmla="*/ 0 w 5"/>
            <a:gd name="T1" fmla="*/ 0 h 20"/>
            <a:gd name="T2" fmla="*/ 5 w 5"/>
            <a:gd name="T3" fmla="*/ 3 h 20"/>
            <a:gd name="T4" fmla="*/ 5 w 5"/>
            <a:gd name="T5" fmla="*/ 16 h 20"/>
            <a:gd name="T6" fmla="*/ 1 w 5"/>
            <a:gd name="T7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" h="20">
              <a:moveTo>
                <a:pt x="0" y="0"/>
              </a:moveTo>
              <a:lnTo>
                <a:pt x="5" y="3"/>
              </a:lnTo>
              <a:lnTo>
                <a:pt x="5" y="16"/>
              </a:lnTo>
              <a:lnTo>
                <a:pt x="1" y="2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314325</xdr:colOff>
      <xdr:row>44</xdr:row>
      <xdr:rowOff>38100</xdr:rowOff>
    </xdr:from>
    <xdr:to>
      <xdr:col>2</xdr:col>
      <xdr:colOff>352425</xdr:colOff>
      <xdr:row>45</xdr:row>
      <xdr:rowOff>76200</xdr:rowOff>
    </xdr:to>
    <xdr:sp macro="" textlink="">
      <xdr:nvSpPr>
        <xdr:cNvPr id="521" name="Freeform 920"/>
        <xdr:cNvSpPr>
          <a:spLocks/>
        </xdr:cNvSpPr>
      </xdr:nvSpPr>
      <xdr:spPr bwMode="auto">
        <a:xfrm flipH="1">
          <a:off x="1057275" y="8010525"/>
          <a:ext cx="38100" cy="209550"/>
        </a:xfrm>
        <a:custGeom>
          <a:avLst/>
          <a:gdLst>
            <a:gd name="T0" fmla="*/ 0 w 5"/>
            <a:gd name="T1" fmla="*/ 0 h 20"/>
            <a:gd name="T2" fmla="*/ 5 w 5"/>
            <a:gd name="T3" fmla="*/ 3 h 20"/>
            <a:gd name="T4" fmla="*/ 5 w 5"/>
            <a:gd name="T5" fmla="*/ 16 h 20"/>
            <a:gd name="T6" fmla="*/ 1 w 5"/>
            <a:gd name="T7" fmla="*/ 2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5" h="20">
              <a:moveTo>
                <a:pt x="0" y="0"/>
              </a:moveTo>
              <a:lnTo>
                <a:pt x="5" y="3"/>
              </a:lnTo>
              <a:lnTo>
                <a:pt x="5" y="16"/>
              </a:lnTo>
              <a:lnTo>
                <a:pt x="1" y="2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276225</xdr:colOff>
      <xdr:row>45</xdr:row>
      <xdr:rowOff>142875</xdr:rowOff>
    </xdr:from>
    <xdr:to>
      <xdr:col>2</xdr:col>
      <xdr:colOff>628650</xdr:colOff>
      <xdr:row>45</xdr:row>
      <xdr:rowOff>142875</xdr:rowOff>
    </xdr:to>
    <xdr:sp macro="" textlink="">
      <xdr:nvSpPr>
        <xdr:cNvPr id="522" name="Line 156"/>
        <xdr:cNvSpPr>
          <a:spLocks noChangeShapeType="1"/>
        </xdr:cNvSpPr>
      </xdr:nvSpPr>
      <xdr:spPr bwMode="auto">
        <a:xfrm>
          <a:off x="1019175" y="828675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333375</xdr:colOff>
      <xdr:row>37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523" name="Freeform 569"/>
        <xdr:cNvSpPr>
          <a:spLocks/>
        </xdr:cNvSpPr>
      </xdr:nvSpPr>
      <xdr:spPr bwMode="auto">
        <a:xfrm>
          <a:off x="381000" y="6705600"/>
          <a:ext cx="361950" cy="542925"/>
        </a:xfrm>
        <a:custGeom>
          <a:avLst/>
          <a:gdLst>
            <a:gd name="T0" fmla="*/ 2147483647 w 43"/>
            <a:gd name="T1" fmla="*/ 2147483647 h 54"/>
            <a:gd name="T2" fmla="*/ 2147483647 w 43"/>
            <a:gd name="T3" fmla="*/ 0 h 54"/>
            <a:gd name="T4" fmla="*/ 0 w 43"/>
            <a:gd name="T5" fmla="*/ 0 h 54"/>
            <a:gd name="T6" fmla="*/ 0 60000 65536"/>
            <a:gd name="T7" fmla="*/ 0 60000 65536"/>
            <a:gd name="T8" fmla="*/ 0 60000 65536"/>
            <a:gd name="T9" fmla="*/ 0 w 43"/>
            <a:gd name="T10" fmla="*/ 0 h 54"/>
            <a:gd name="T11" fmla="*/ 43 w 43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54">
              <a:moveTo>
                <a:pt x="43" y="54"/>
              </a:move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323850</xdr:colOff>
      <xdr:row>37</xdr:row>
      <xdr:rowOff>0</xdr:rowOff>
    </xdr:to>
    <xdr:sp macro="" textlink="">
      <xdr:nvSpPr>
        <xdr:cNvPr id="524" name="Freeform 570"/>
        <xdr:cNvSpPr>
          <a:spLocks/>
        </xdr:cNvSpPr>
      </xdr:nvSpPr>
      <xdr:spPr bwMode="auto">
        <a:xfrm>
          <a:off x="742950" y="6343650"/>
          <a:ext cx="323850" cy="361950"/>
        </a:xfrm>
        <a:custGeom>
          <a:avLst/>
          <a:gdLst>
            <a:gd name="T0" fmla="*/ 0 w 37"/>
            <a:gd name="T1" fmla="*/ 0 h 36"/>
            <a:gd name="T2" fmla="*/ 0 w 37"/>
            <a:gd name="T3" fmla="*/ 2147483647 h 36"/>
            <a:gd name="T4" fmla="*/ 2147483647 w 37"/>
            <a:gd name="T5" fmla="*/ 2147483647 h 36"/>
            <a:gd name="T6" fmla="*/ 0 60000 65536"/>
            <a:gd name="T7" fmla="*/ 0 60000 65536"/>
            <a:gd name="T8" fmla="*/ 0 60000 65536"/>
            <a:gd name="T9" fmla="*/ 0 w 37"/>
            <a:gd name="T10" fmla="*/ 0 h 36"/>
            <a:gd name="T11" fmla="*/ 37 w 37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7" h="36">
              <a:moveTo>
                <a:pt x="0" y="0"/>
              </a:moveTo>
              <a:lnTo>
                <a:pt x="0" y="36"/>
              </a:lnTo>
              <a:lnTo>
                <a:pt x="37" y="36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342900</xdr:colOff>
      <xdr:row>6</xdr:row>
      <xdr:rowOff>38100</xdr:rowOff>
    </xdr:from>
    <xdr:to>
      <xdr:col>4</xdr:col>
      <xdr:colOff>390525</xdr:colOff>
      <xdr:row>8</xdr:row>
      <xdr:rowOff>19050</xdr:rowOff>
    </xdr:to>
    <xdr:sp macro="" textlink="">
      <xdr:nvSpPr>
        <xdr:cNvPr id="525" name="フリーフォーム 524"/>
        <xdr:cNvSpPr/>
      </xdr:nvSpPr>
      <xdr:spPr>
        <a:xfrm>
          <a:off x="2476500" y="1133475"/>
          <a:ext cx="47625" cy="342900"/>
        </a:xfrm>
        <a:custGeom>
          <a:avLst/>
          <a:gdLst>
            <a:gd name="connsiteX0" fmla="*/ 85725 w 85725"/>
            <a:gd name="connsiteY0" fmla="*/ 0 h 460375"/>
            <a:gd name="connsiteX1" fmla="*/ 79375 w 85725"/>
            <a:gd name="connsiteY1" fmla="*/ 15875 h 460375"/>
            <a:gd name="connsiteX2" fmla="*/ 73025 w 85725"/>
            <a:gd name="connsiteY2" fmla="*/ 25400 h 460375"/>
            <a:gd name="connsiteX3" fmla="*/ 57150 w 85725"/>
            <a:gd name="connsiteY3" fmla="*/ 53975 h 460375"/>
            <a:gd name="connsiteX4" fmla="*/ 47625 w 85725"/>
            <a:gd name="connsiteY4" fmla="*/ 76200 h 460375"/>
            <a:gd name="connsiteX5" fmla="*/ 41275 w 85725"/>
            <a:gd name="connsiteY5" fmla="*/ 85725 h 460375"/>
            <a:gd name="connsiteX6" fmla="*/ 25400 w 85725"/>
            <a:gd name="connsiteY6" fmla="*/ 114300 h 460375"/>
            <a:gd name="connsiteX7" fmla="*/ 12700 w 85725"/>
            <a:gd name="connsiteY7" fmla="*/ 136525 h 460375"/>
            <a:gd name="connsiteX8" fmla="*/ 9525 w 85725"/>
            <a:gd name="connsiteY8" fmla="*/ 149225 h 460375"/>
            <a:gd name="connsiteX9" fmla="*/ 3175 w 85725"/>
            <a:gd name="connsiteY9" fmla="*/ 158750 h 460375"/>
            <a:gd name="connsiteX10" fmla="*/ 6350 w 85725"/>
            <a:gd name="connsiteY10" fmla="*/ 203200 h 460375"/>
            <a:gd name="connsiteX11" fmla="*/ 15875 w 85725"/>
            <a:gd name="connsiteY11" fmla="*/ 209550 h 460375"/>
            <a:gd name="connsiteX12" fmla="*/ 19050 w 85725"/>
            <a:gd name="connsiteY12" fmla="*/ 219075 h 460375"/>
            <a:gd name="connsiteX13" fmla="*/ 28575 w 85725"/>
            <a:gd name="connsiteY13" fmla="*/ 228600 h 460375"/>
            <a:gd name="connsiteX14" fmla="*/ 47625 w 85725"/>
            <a:gd name="connsiteY14" fmla="*/ 257175 h 460375"/>
            <a:gd name="connsiteX15" fmla="*/ 50800 w 85725"/>
            <a:gd name="connsiteY15" fmla="*/ 266700 h 460375"/>
            <a:gd name="connsiteX16" fmla="*/ 57150 w 85725"/>
            <a:gd name="connsiteY16" fmla="*/ 288925 h 460375"/>
            <a:gd name="connsiteX17" fmla="*/ 47625 w 85725"/>
            <a:gd name="connsiteY17" fmla="*/ 371475 h 460375"/>
            <a:gd name="connsiteX18" fmla="*/ 41275 w 85725"/>
            <a:gd name="connsiteY18" fmla="*/ 381000 h 460375"/>
            <a:gd name="connsiteX19" fmla="*/ 31750 w 85725"/>
            <a:gd name="connsiteY19" fmla="*/ 403225 h 460375"/>
            <a:gd name="connsiteX20" fmla="*/ 25400 w 85725"/>
            <a:gd name="connsiteY20" fmla="*/ 422275 h 460375"/>
            <a:gd name="connsiteX21" fmla="*/ 12700 w 85725"/>
            <a:gd name="connsiteY21" fmla="*/ 441325 h 460375"/>
            <a:gd name="connsiteX22" fmla="*/ 0 w 85725"/>
            <a:gd name="connsiteY22" fmla="*/ 460375 h 460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85725" h="460375">
              <a:moveTo>
                <a:pt x="85725" y="0"/>
              </a:moveTo>
              <a:cubicBezTo>
                <a:pt x="83608" y="5292"/>
                <a:pt x="81924" y="10777"/>
                <a:pt x="79375" y="15875"/>
              </a:cubicBezTo>
              <a:cubicBezTo>
                <a:pt x="77668" y="19288"/>
                <a:pt x="74575" y="21913"/>
                <a:pt x="73025" y="25400"/>
              </a:cubicBezTo>
              <a:cubicBezTo>
                <a:pt x="60593" y="53372"/>
                <a:pt x="74535" y="36590"/>
                <a:pt x="57150" y="53975"/>
              </a:cubicBezTo>
              <a:cubicBezTo>
                <a:pt x="53588" y="64661"/>
                <a:pt x="53902" y="65215"/>
                <a:pt x="47625" y="76200"/>
              </a:cubicBezTo>
              <a:cubicBezTo>
                <a:pt x="45732" y="79513"/>
                <a:pt x="42825" y="82238"/>
                <a:pt x="41275" y="85725"/>
              </a:cubicBezTo>
              <a:cubicBezTo>
                <a:pt x="28843" y="113697"/>
                <a:pt x="42785" y="96915"/>
                <a:pt x="25400" y="114300"/>
              </a:cubicBezTo>
              <a:cubicBezTo>
                <a:pt x="17051" y="147696"/>
                <a:pt x="29514" y="107100"/>
                <a:pt x="12700" y="136525"/>
              </a:cubicBezTo>
              <a:cubicBezTo>
                <a:pt x="10535" y="140314"/>
                <a:pt x="11244" y="145214"/>
                <a:pt x="9525" y="149225"/>
              </a:cubicBezTo>
              <a:cubicBezTo>
                <a:pt x="8022" y="152732"/>
                <a:pt x="5292" y="155575"/>
                <a:pt x="3175" y="158750"/>
              </a:cubicBezTo>
              <a:cubicBezTo>
                <a:pt x="4233" y="173567"/>
                <a:pt x="2747" y="188789"/>
                <a:pt x="6350" y="203200"/>
              </a:cubicBezTo>
              <a:cubicBezTo>
                <a:pt x="7275" y="206902"/>
                <a:pt x="13491" y="206570"/>
                <a:pt x="15875" y="209550"/>
              </a:cubicBezTo>
              <a:cubicBezTo>
                <a:pt x="17966" y="212163"/>
                <a:pt x="17194" y="216290"/>
                <a:pt x="19050" y="219075"/>
              </a:cubicBezTo>
              <a:cubicBezTo>
                <a:pt x="21541" y="222811"/>
                <a:pt x="25818" y="225056"/>
                <a:pt x="28575" y="228600"/>
              </a:cubicBezTo>
              <a:lnTo>
                <a:pt x="47625" y="257175"/>
              </a:lnTo>
              <a:cubicBezTo>
                <a:pt x="49481" y="259960"/>
                <a:pt x="49881" y="263482"/>
                <a:pt x="50800" y="266700"/>
              </a:cubicBezTo>
              <a:cubicBezTo>
                <a:pt x="58773" y="294607"/>
                <a:pt x="49537" y="266087"/>
                <a:pt x="57150" y="288925"/>
              </a:cubicBezTo>
              <a:cubicBezTo>
                <a:pt x="56991" y="292096"/>
                <a:pt x="59619" y="353485"/>
                <a:pt x="47625" y="371475"/>
              </a:cubicBezTo>
              <a:lnTo>
                <a:pt x="41275" y="381000"/>
              </a:lnTo>
              <a:cubicBezTo>
                <a:pt x="32876" y="414595"/>
                <a:pt x="44279" y="375034"/>
                <a:pt x="31750" y="403225"/>
              </a:cubicBezTo>
              <a:cubicBezTo>
                <a:pt x="29032" y="409342"/>
                <a:pt x="29113" y="416706"/>
                <a:pt x="25400" y="422275"/>
              </a:cubicBezTo>
              <a:cubicBezTo>
                <a:pt x="21167" y="428625"/>
                <a:pt x="17279" y="435220"/>
                <a:pt x="12700" y="441325"/>
              </a:cubicBezTo>
              <a:cubicBezTo>
                <a:pt x="1755" y="455918"/>
                <a:pt x="5542" y="449292"/>
                <a:pt x="0" y="460375"/>
              </a:cubicBezTo>
            </a:path>
          </a:pathLst>
        </a:cu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276225</xdr:colOff>
      <xdr:row>6</xdr:row>
      <xdr:rowOff>38100</xdr:rowOff>
    </xdr:from>
    <xdr:to>
      <xdr:col>4</xdr:col>
      <xdr:colOff>323850</xdr:colOff>
      <xdr:row>8</xdr:row>
      <xdr:rowOff>19050</xdr:rowOff>
    </xdr:to>
    <xdr:sp macro="" textlink="">
      <xdr:nvSpPr>
        <xdr:cNvPr id="526" name="フリーフォーム 525"/>
        <xdr:cNvSpPr/>
      </xdr:nvSpPr>
      <xdr:spPr>
        <a:xfrm>
          <a:off x="2409825" y="1133475"/>
          <a:ext cx="47625" cy="342900"/>
        </a:xfrm>
        <a:custGeom>
          <a:avLst/>
          <a:gdLst>
            <a:gd name="connsiteX0" fmla="*/ 85725 w 85725"/>
            <a:gd name="connsiteY0" fmla="*/ 0 h 460375"/>
            <a:gd name="connsiteX1" fmla="*/ 79375 w 85725"/>
            <a:gd name="connsiteY1" fmla="*/ 15875 h 460375"/>
            <a:gd name="connsiteX2" fmla="*/ 73025 w 85725"/>
            <a:gd name="connsiteY2" fmla="*/ 25400 h 460375"/>
            <a:gd name="connsiteX3" fmla="*/ 57150 w 85725"/>
            <a:gd name="connsiteY3" fmla="*/ 53975 h 460375"/>
            <a:gd name="connsiteX4" fmla="*/ 47625 w 85725"/>
            <a:gd name="connsiteY4" fmla="*/ 76200 h 460375"/>
            <a:gd name="connsiteX5" fmla="*/ 41275 w 85725"/>
            <a:gd name="connsiteY5" fmla="*/ 85725 h 460375"/>
            <a:gd name="connsiteX6" fmla="*/ 25400 w 85725"/>
            <a:gd name="connsiteY6" fmla="*/ 114300 h 460375"/>
            <a:gd name="connsiteX7" fmla="*/ 12700 w 85725"/>
            <a:gd name="connsiteY7" fmla="*/ 136525 h 460375"/>
            <a:gd name="connsiteX8" fmla="*/ 9525 w 85725"/>
            <a:gd name="connsiteY8" fmla="*/ 149225 h 460375"/>
            <a:gd name="connsiteX9" fmla="*/ 3175 w 85725"/>
            <a:gd name="connsiteY9" fmla="*/ 158750 h 460375"/>
            <a:gd name="connsiteX10" fmla="*/ 6350 w 85725"/>
            <a:gd name="connsiteY10" fmla="*/ 203200 h 460375"/>
            <a:gd name="connsiteX11" fmla="*/ 15875 w 85725"/>
            <a:gd name="connsiteY11" fmla="*/ 209550 h 460375"/>
            <a:gd name="connsiteX12" fmla="*/ 19050 w 85725"/>
            <a:gd name="connsiteY12" fmla="*/ 219075 h 460375"/>
            <a:gd name="connsiteX13" fmla="*/ 28575 w 85725"/>
            <a:gd name="connsiteY13" fmla="*/ 228600 h 460375"/>
            <a:gd name="connsiteX14" fmla="*/ 47625 w 85725"/>
            <a:gd name="connsiteY14" fmla="*/ 257175 h 460375"/>
            <a:gd name="connsiteX15" fmla="*/ 50800 w 85725"/>
            <a:gd name="connsiteY15" fmla="*/ 266700 h 460375"/>
            <a:gd name="connsiteX16" fmla="*/ 57150 w 85725"/>
            <a:gd name="connsiteY16" fmla="*/ 288925 h 460375"/>
            <a:gd name="connsiteX17" fmla="*/ 47625 w 85725"/>
            <a:gd name="connsiteY17" fmla="*/ 371475 h 460375"/>
            <a:gd name="connsiteX18" fmla="*/ 41275 w 85725"/>
            <a:gd name="connsiteY18" fmla="*/ 381000 h 460375"/>
            <a:gd name="connsiteX19" fmla="*/ 31750 w 85725"/>
            <a:gd name="connsiteY19" fmla="*/ 403225 h 460375"/>
            <a:gd name="connsiteX20" fmla="*/ 25400 w 85725"/>
            <a:gd name="connsiteY20" fmla="*/ 422275 h 460375"/>
            <a:gd name="connsiteX21" fmla="*/ 12700 w 85725"/>
            <a:gd name="connsiteY21" fmla="*/ 441325 h 460375"/>
            <a:gd name="connsiteX22" fmla="*/ 0 w 85725"/>
            <a:gd name="connsiteY22" fmla="*/ 460375 h 460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85725" h="460375">
              <a:moveTo>
                <a:pt x="85725" y="0"/>
              </a:moveTo>
              <a:cubicBezTo>
                <a:pt x="83608" y="5292"/>
                <a:pt x="81924" y="10777"/>
                <a:pt x="79375" y="15875"/>
              </a:cubicBezTo>
              <a:cubicBezTo>
                <a:pt x="77668" y="19288"/>
                <a:pt x="74575" y="21913"/>
                <a:pt x="73025" y="25400"/>
              </a:cubicBezTo>
              <a:cubicBezTo>
                <a:pt x="60593" y="53372"/>
                <a:pt x="74535" y="36590"/>
                <a:pt x="57150" y="53975"/>
              </a:cubicBezTo>
              <a:cubicBezTo>
                <a:pt x="53588" y="64661"/>
                <a:pt x="53902" y="65215"/>
                <a:pt x="47625" y="76200"/>
              </a:cubicBezTo>
              <a:cubicBezTo>
                <a:pt x="45732" y="79513"/>
                <a:pt x="42825" y="82238"/>
                <a:pt x="41275" y="85725"/>
              </a:cubicBezTo>
              <a:cubicBezTo>
                <a:pt x="28843" y="113697"/>
                <a:pt x="42785" y="96915"/>
                <a:pt x="25400" y="114300"/>
              </a:cubicBezTo>
              <a:cubicBezTo>
                <a:pt x="17051" y="147696"/>
                <a:pt x="29514" y="107100"/>
                <a:pt x="12700" y="136525"/>
              </a:cubicBezTo>
              <a:cubicBezTo>
                <a:pt x="10535" y="140314"/>
                <a:pt x="11244" y="145214"/>
                <a:pt x="9525" y="149225"/>
              </a:cubicBezTo>
              <a:cubicBezTo>
                <a:pt x="8022" y="152732"/>
                <a:pt x="5292" y="155575"/>
                <a:pt x="3175" y="158750"/>
              </a:cubicBezTo>
              <a:cubicBezTo>
                <a:pt x="4233" y="173567"/>
                <a:pt x="2747" y="188789"/>
                <a:pt x="6350" y="203200"/>
              </a:cubicBezTo>
              <a:cubicBezTo>
                <a:pt x="7275" y="206902"/>
                <a:pt x="13491" y="206570"/>
                <a:pt x="15875" y="209550"/>
              </a:cubicBezTo>
              <a:cubicBezTo>
                <a:pt x="17966" y="212163"/>
                <a:pt x="17194" y="216290"/>
                <a:pt x="19050" y="219075"/>
              </a:cubicBezTo>
              <a:cubicBezTo>
                <a:pt x="21541" y="222811"/>
                <a:pt x="25818" y="225056"/>
                <a:pt x="28575" y="228600"/>
              </a:cubicBezTo>
              <a:lnTo>
                <a:pt x="47625" y="257175"/>
              </a:lnTo>
              <a:cubicBezTo>
                <a:pt x="49481" y="259960"/>
                <a:pt x="49881" y="263482"/>
                <a:pt x="50800" y="266700"/>
              </a:cubicBezTo>
              <a:cubicBezTo>
                <a:pt x="58773" y="294607"/>
                <a:pt x="49537" y="266087"/>
                <a:pt x="57150" y="288925"/>
              </a:cubicBezTo>
              <a:cubicBezTo>
                <a:pt x="56991" y="292096"/>
                <a:pt x="59619" y="353485"/>
                <a:pt x="47625" y="371475"/>
              </a:cubicBezTo>
              <a:lnTo>
                <a:pt x="41275" y="381000"/>
              </a:lnTo>
              <a:cubicBezTo>
                <a:pt x="32876" y="414595"/>
                <a:pt x="44279" y="375034"/>
                <a:pt x="31750" y="403225"/>
              </a:cubicBezTo>
              <a:cubicBezTo>
                <a:pt x="29032" y="409342"/>
                <a:pt x="29113" y="416706"/>
                <a:pt x="25400" y="422275"/>
              </a:cubicBezTo>
              <a:cubicBezTo>
                <a:pt x="21167" y="428625"/>
                <a:pt x="17279" y="435220"/>
                <a:pt x="12700" y="441325"/>
              </a:cubicBezTo>
              <a:cubicBezTo>
                <a:pt x="1755" y="455918"/>
                <a:pt x="5542" y="449292"/>
                <a:pt x="0" y="460375"/>
              </a:cubicBezTo>
            </a:path>
          </a:pathLst>
        </a:cu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371475</xdr:colOff>
      <xdr:row>2</xdr:row>
      <xdr:rowOff>66675</xdr:rowOff>
    </xdr:from>
    <xdr:to>
      <xdr:col>4</xdr:col>
      <xdr:colOff>419100</xdr:colOff>
      <xdr:row>4</xdr:row>
      <xdr:rowOff>47625</xdr:rowOff>
    </xdr:to>
    <xdr:sp macro="" textlink="">
      <xdr:nvSpPr>
        <xdr:cNvPr id="527" name="フリーフォーム 526"/>
        <xdr:cNvSpPr/>
      </xdr:nvSpPr>
      <xdr:spPr>
        <a:xfrm>
          <a:off x="2505075" y="438150"/>
          <a:ext cx="47625" cy="342900"/>
        </a:xfrm>
        <a:custGeom>
          <a:avLst/>
          <a:gdLst>
            <a:gd name="connsiteX0" fmla="*/ 85725 w 85725"/>
            <a:gd name="connsiteY0" fmla="*/ 0 h 460375"/>
            <a:gd name="connsiteX1" fmla="*/ 79375 w 85725"/>
            <a:gd name="connsiteY1" fmla="*/ 15875 h 460375"/>
            <a:gd name="connsiteX2" fmla="*/ 73025 w 85725"/>
            <a:gd name="connsiteY2" fmla="*/ 25400 h 460375"/>
            <a:gd name="connsiteX3" fmla="*/ 57150 w 85725"/>
            <a:gd name="connsiteY3" fmla="*/ 53975 h 460375"/>
            <a:gd name="connsiteX4" fmla="*/ 47625 w 85725"/>
            <a:gd name="connsiteY4" fmla="*/ 76200 h 460375"/>
            <a:gd name="connsiteX5" fmla="*/ 41275 w 85725"/>
            <a:gd name="connsiteY5" fmla="*/ 85725 h 460375"/>
            <a:gd name="connsiteX6" fmla="*/ 25400 w 85725"/>
            <a:gd name="connsiteY6" fmla="*/ 114300 h 460375"/>
            <a:gd name="connsiteX7" fmla="*/ 12700 w 85725"/>
            <a:gd name="connsiteY7" fmla="*/ 136525 h 460375"/>
            <a:gd name="connsiteX8" fmla="*/ 9525 w 85725"/>
            <a:gd name="connsiteY8" fmla="*/ 149225 h 460375"/>
            <a:gd name="connsiteX9" fmla="*/ 3175 w 85725"/>
            <a:gd name="connsiteY9" fmla="*/ 158750 h 460375"/>
            <a:gd name="connsiteX10" fmla="*/ 6350 w 85725"/>
            <a:gd name="connsiteY10" fmla="*/ 203200 h 460375"/>
            <a:gd name="connsiteX11" fmla="*/ 15875 w 85725"/>
            <a:gd name="connsiteY11" fmla="*/ 209550 h 460375"/>
            <a:gd name="connsiteX12" fmla="*/ 19050 w 85725"/>
            <a:gd name="connsiteY12" fmla="*/ 219075 h 460375"/>
            <a:gd name="connsiteX13" fmla="*/ 28575 w 85725"/>
            <a:gd name="connsiteY13" fmla="*/ 228600 h 460375"/>
            <a:gd name="connsiteX14" fmla="*/ 47625 w 85725"/>
            <a:gd name="connsiteY14" fmla="*/ 257175 h 460375"/>
            <a:gd name="connsiteX15" fmla="*/ 50800 w 85725"/>
            <a:gd name="connsiteY15" fmla="*/ 266700 h 460375"/>
            <a:gd name="connsiteX16" fmla="*/ 57150 w 85725"/>
            <a:gd name="connsiteY16" fmla="*/ 288925 h 460375"/>
            <a:gd name="connsiteX17" fmla="*/ 47625 w 85725"/>
            <a:gd name="connsiteY17" fmla="*/ 371475 h 460375"/>
            <a:gd name="connsiteX18" fmla="*/ 41275 w 85725"/>
            <a:gd name="connsiteY18" fmla="*/ 381000 h 460375"/>
            <a:gd name="connsiteX19" fmla="*/ 31750 w 85725"/>
            <a:gd name="connsiteY19" fmla="*/ 403225 h 460375"/>
            <a:gd name="connsiteX20" fmla="*/ 25400 w 85725"/>
            <a:gd name="connsiteY20" fmla="*/ 422275 h 460375"/>
            <a:gd name="connsiteX21" fmla="*/ 12700 w 85725"/>
            <a:gd name="connsiteY21" fmla="*/ 441325 h 460375"/>
            <a:gd name="connsiteX22" fmla="*/ 0 w 85725"/>
            <a:gd name="connsiteY22" fmla="*/ 460375 h 460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85725" h="460375">
              <a:moveTo>
                <a:pt x="85725" y="0"/>
              </a:moveTo>
              <a:cubicBezTo>
                <a:pt x="83608" y="5292"/>
                <a:pt x="81924" y="10777"/>
                <a:pt x="79375" y="15875"/>
              </a:cubicBezTo>
              <a:cubicBezTo>
                <a:pt x="77668" y="19288"/>
                <a:pt x="74575" y="21913"/>
                <a:pt x="73025" y="25400"/>
              </a:cubicBezTo>
              <a:cubicBezTo>
                <a:pt x="60593" y="53372"/>
                <a:pt x="74535" y="36590"/>
                <a:pt x="57150" y="53975"/>
              </a:cubicBezTo>
              <a:cubicBezTo>
                <a:pt x="53588" y="64661"/>
                <a:pt x="53902" y="65215"/>
                <a:pt x="47625" y="76200"/>
              </a:cubicBezTo>
              <a:cubicBezTo>
                <a:pt x="45732" y="79513"/>
                <a:pt x="42825" y="82238"/>
                <a:pt x="41275" y="85725"/>
              </a:cubicBezTo>
              <a:cubicBezTo>
                <a:pt x="28843" y="113697"/>
                <a:pt x="42785" y="96915"/>
                <a:pt x="25400" y="114300"/>
              </a:cubicBezTo>
              <a:cubicBezTo>
                <a:pt x="17051" y="147696"/>
                <a:pt x="29514" y="107100"/>
                <a:pt x="12700" y="136525"/>
              </a:cubicBezTo>
              <a:cubicBezTo>
                <a:pt x="10535" y="140314"/>
                <a:pt x="11244" y="145214"/>
                <a:pt x="9525" y="149225"/>
              </a:cubicBezTo>
              <a:cubicBezTo>
                <a:pt x="8022" y="152732"/>
                <a:pt x="5292" y="155575"/>
                <a:pt x="3175" y="158750"/>
              </a:cubicBezTo>
              <a:cubicBezTo>
                <a:pt x="4233" y="173567"/>
                <a:pt x="2747" y="188789"/>
                <a:pt x="6350" y="203200"/>
              </a:cubicBezTo>
              <a:cubicBezTo>
                <a:pt x="7275" y="206902"/>
                <a:pt x="13491" y="206570"/>
                <a:pt x="15875" y="209550"/>
              </a:cubicBezTo>
              <a:cubicBezTo>
                <a:pt x="17966" y="212163"/>
                <a:pt x="17194" y="216290"/>
                <a:pt x="19050" y="219075"/>
              </a:cubicBezTo>
              <a:cubicBezTo>
                <a:pt x="21541" y="222811"/>
                <a:pt x="25818" y="225056"/>
                <a:pt x="28575" y="228600"/>
              </a:cubicBezTo>
              <a:lnTo>
                <a:pt x="47625" y="257175"/>
              </a:lnTo>
              <a:cubicBezTo>
                <a:pt x="49481" y="259960"/>
                <a:pt x="49881" y="263482"/>
                <a:pt x="50800" y="266700"/>
              </a:cubicBezTo>
              <a:cubicBezTo>
                <a:pt x="58773" y="294607"/>
                <a:pt x="49537" y="266087"/>
                <a:pt x="57150" y="288925"/>
              </a:cubicBezTo>
              <a:cubicBezTo>
                <a:pt x="56991" y="292096"/>
                <a:pt x="59619" y="353485"/>
                <a:pt x="47625" y="371475"/>
              </a:cubicBezTo>
              <a:lnTo>
                <a:pt x="41275" y="381000"/>
              </a:lnTo>
              <a:cubicBezTo>
                <a:pt x="32876" y="414595"/>
                <a:pt x="44279" y="375034"/>
                <a:pt x="31750" y="403225"/>
              </a:cubicBezTo>
              <a:cubicBezTo>
                <a:pt x="29032" y="409342"/>
                <a:pt x="29113" y="416706"/>
                <a:pt x="25400" y="422275"/>
              </a:cubicBezTo>
              <a:cubicBezTo>
                <a:pt x="21167" y="428625"/>
                <a:pt x="17279" y="435220"/>
                <a:pt x="12700" y="441325"/>
              </a:cubicBezTo>
              <a:cubicBezTo>
                <a:pt x="1755" y="455918"/>
                <a:pt x="5542" y="449292"/>
                <a:pt x="0" y="460375"/>
              </a:cubicBezTo>
            </a:path>
          </a:pathLst>
        </a:cu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295275</xdr:colOff>
      <xdr:row>2</xdr:row>
      <xdr:rowOff>66675</xdr:rowOff>
    </xdr:from>
    <xdr:to>
      <xdr:col>4</xdr:col>
      <xdr:colOff>342900</xdr:colOff>
      <xdr:row>4</xdr:row>
      <xdr:rowOff>47625</xdr:rowOff>
    </xdr:to>
    <xdr:sp macro="" textlink="">
      <xdr:nvSpPr>
        <xdr:cNvPr id="528" name="フリーフォーム 527"/>
        <xdr:cNvSpPr/>
      </xdr:nvSpPr>
      <xdr:spPr>
        <a:xfrm>
          <a:off x="2428875" y="438150"/>
          <a:ext cx="47625" cy="342900"/>
        </a:xfrm>
        <a:custGeom>
          <a:avLst/>
          <a:gdLst>
            <a:gd name="connsiteX0" fmla="*/ 85725 w 85725"/>
            <a:gd name="connsiteY0" fmla="*/ 0 h 460375"/>
            <a:gd name="connsiteX1" fmla="*/ 79375 w 85725"/>
            <a:gd name="connsiteY1" fmla="*/ 15875 h 460375"/>
            <a:gd name="connsiteX2" fmla="*/ 73025 w 85725"/>
            <a:gd name="connsiteY2" fmla="*/ 25400 h 460375"/>
            <a:gd name="connsiteX3" fmla="*/ 57150 w 85725"/>
            <a:gd name="connsiteY3" fmla="*/ 53975 h 460375"/>
            <a:gd name="connsiteX4" fmla="*/ 47625 w 85725"/>
            <a:gd name="connsiteY4" fmla="*/ 76200 h 460375"/>
            <a:gd name="connsiteX5" fmla="*/ 41275 w 85725"/>
            <a:gd name="connsiteY5" fmla="*/ 85725 h 460375"/>
            <a:gd name="connsiteX6" fmla="*/ 25400 w 85725"/>
            <a:gd name="connsiteY6" fmla="*/ 114300 h 460375"/>
            <a:gd name="connsiteX7" fmla="*/ 12700 w 85725"/>
            <a:gd name="connsiteY7" fmla="*/ 136525 h 460375"/>
            <a:gd name="connsiteX8" fmla="*/ 9525 w 85725"/>
            <a:gd name="connsiteY8" fmla="*/ 149225 h 460375"/>
            <a:gd name="connsiteX9" fmla="*/ 3175 w 85725"/>
            <a:gd name="connsiteY9" fmla="*/ 158750 h 460375"/>
            <a:gd name="connsiteX10" fmla="*/ 6350 w 85725"/>
            <a:gd name="connsiteY10" fmla="*/ 203200 h 460375"/>
            <a:gd name="connsiteX11" fmla="*/ 15875 w 85725"/>
            <a:gd name="connsiteY11" fmla="*/ 209550 h 460375"/>
            <a:gd name="connsiteX12" fmla="*/ 19050 w 85725"/>
            <a:gd name="connsiteY12" fmla="*/ 219075 h 460375"/>
            <a:gd name="connsiteX13" fmla="*/ 28575 w 85725"/>
            <a:gd name="connsiteY13" fmla="*/ 228600 h 460375"/>
            <a:gd name="connsiteX14" fmla="*/ 47625 w 85725"/>
            <a:gd name="connsiteY14" fmla="*/ 257175 h 460375"/>
            <a:gd name="connsiteX15" fmla="*/ 50800 w 85725"/>
            <a:gd name="connsiteY15" fmla="*/ 266700 h 460375"/>
            <a:gd name="connsiteX16" fmla="*/ 57150 w 85725"/>
            <a:gd name="connsiteY16" fmla="*/ 288925 h 460375"/>
            <a:gd name="connsiteX17" fmla="*/ 47625 w 85725"/>
            <a:gd name="connsiteY17" fmla="*/ 371475 h 460375"/>
            <a:gd name="connsiteX18" fmla="*/ 41275 w 85725"/>
            <a:gd name="connsiteY18" fmla="*/ 381000 h 460375"/>
            <a:gd name="connsiteX19" fmla="*/ 31750 w 85725"/>
            <a:gd name="connsiteY19" fmla="*/ 403225 h 460375"/>
            <a:gd name="connsiteX20" fmla="*/ 25400 w 85725"/>
            <a:gd name="connsiteY20" fmla="*/ 422275 h 460375"/>
            <a:gd name="connsiteX21" fmla="*/ 12700 w 85725"/>
            <a:gd name="connsiteY21" fmla="*/ 441325 h 460375"/>
            <a:gd name="connsiteX22" fmla="*/ 0 w 85725"/>
            <a:gd name="connsiteY22" fmla="*/ 460375 h 460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85725" h="460375">
              <a:moveTo>
                <a:pt x="85725" y="0"/>
              </a:moveTo>
              <a:cubicBezTo>
                <a:pt x="83608" y="5292"/>
                <a:pt x="81924" y="10777"/>
                <a:pt x="79375" y="15875"/>
              </a:cubicBezTo>
              <a:cubicBezTo>
                <a:pt x="77668" y="19288"/>
                <a:pt x="74575" y="21913"/>
                <a:pt x="73025" y="25400"/>
              </a:cubicBezTo>
              <a:cubicBezTo>
                <a:pt x="60593" y="53372"/>
                <a:pt x="74535" y="36590"/>
                <a:pt x="57150" y="53975"/>
              </a:cubicBezTo>
              <a:cubicBezTo>
                <a:pt x="53588" y="64661"/>
                <a:pt x="53902" y="65215"/>
                <a:pt x="47625" y="76200"/>
              </a:cubicBezTo>
              <a:cubicBezTo>
                <a:pt x="45732" y="79513"/>
                <a:pt x="42825" y="82238"/>
                <a:pt x="41275" y="85725"/>
              </a:cubicBezTo>
              <a:cubicBezTo>
                <a:pt x="28843" y="113697"/>
                <a:pt x="42785" y="96915"/>
                <a:pt x="25400" y="114300"/>
              </a:cubicBezTo>
              <a:cubicBezTo>
                <a:pt x="17051" y="147696"/>
                <a:pt x="29514" y="107100"/>
                <a:pt x="12700" y="136525"/>
              </a:cubicBezTo>
              <a:cubicBezTo>
                <a:pt x="10535" y="140314"/>
                <a:pt x="11244" y="145214"/>
                <a:pt x="9525" y="149225"/>
              </a:cubicBezTo>
              <a:cubicBezTo>
                <a:pt x="8022" y="152732"/>
                <a:pt x="5292" y="155575"/>
                <a:pt x="3175" y="158750"/>
              </a:cubicBezTo>
              <a:cubicBezTo>
                <a:pt x="4233" y="173567"/>
                <a:pt x="2747" y="188789"/>
                <a:pt x="6350" y="203200"/>
              </a:cubicBezTo>
              <a:cubicBezTo>
                <a:pt x="7275" y="206902"/>
                <a:pt x="13491" y="206570"/>
                <a:pt x="15875" y="209550"/>
              </a:cubicBezTo>
              <a:cubicBezTo>
                <a:pt x="17966" y="212163"/>
                <a:pt x="17194" y="216290"/>
                <a:pt x="19050" y="219075"/>
              </a:cubicBezTo>
              <a:cubicBezTo>
                <a:pt x="21541" y="222811"/>
                <a:pt x="25818" y="225056"/>
                <a:pt x="28575" y="228600"/>
              </a:cubicBezTo>
              <a:lnTo>
                <a:pt x="47625" y="257175"/>
              </a:lnTo>
              <a:cubicBezTo>
                <a:pt x="49481" y="259960"/>
                <a:pt x="49881" y="263482"/>
                <a:pt x="50800" y="266700"/>
              </a:cubicBezTo>
              <a:cubicBezTo>
                <a:pt x="58773" y="294607"/>
                <a:pt x="49537" y="266087"/>
                <a:pt x="57150" y="288925"/>
              </a:cubicBezTo>
              <a:cubicBezTo>
                <a:pt x="56991" y="292096"/>
                <a:pt x="59619" y="353485"/>
                <a:pt x="47625" y="371475"/>
              </a:cubicBezTo>
              <a:lnTo>
                <a:pt x="41275" y="381000"/>
              </a:lnTo>
              <a:cubicBezTo>
                <a:pt x="32876" y="414595"/>
                <a:pt x="44279" y="375034"/>
                <a:pt x="31750" y="403225"/>
              </a:cubicBezTo>
              <a:cubicBezTo>
                <a:pt x="29032" y="409342"/>
                <a:pt x="29113" y="416706"/>
                <a:pt x="25400" y="422275"/>
              </a:cubicBezTo>
              <a:cubicBezTo>
                <a:pt x="21167" y="428625"/>
                <a:pt x="17279" y="435220"/>
                <a:pt x="12700" y="441325"/>
              </a:cubicBezTo>
              <a:cubicBezTo>
                <a:pt x="1755" y="455918"/>
                <a:pt x="5542" y="449292"/>
                <a:pt x="0" y="460375"/>
              </a:cubicBezTo>
            </a:path>
          </a:pathLst>
        </a:cu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504824</xdr:colOff>
      <xdr:row>25</xdr:row>
      <xdr:rowOff>123825</xdr:rowOff>
    </xdr:from>
    <xdr:to>
      <xdr:col>1</xdr:col>
      <xdr:colOff>600074</xdr:colOff>
      <xdr:row>31</xdr:row>
      <xdr:rowOff>161925</xdr:rowOff>
    </xdr:to>
    <xdr:sp macro="" textlink="">
      <xdr:nvSpPr>
        <xdr:cNvPr id="529" name="Freeform 77"/>
        <xdr:cNvSpPr>
          <a:spLocks/>
        </xdr:cNvSpPr>
      </xdr:nvSpPr>
      <xdr:spPr bwMode="auto">
        <a:xfrm flipH="1">
          <a:off x="552449" y="4657725"/>
          <a:ext cx="95250" cy="1123950"/>
        </a:xfrm>
        <a:custGeom>
          <a:avLst/>
          <a:gdLst>
            <a:gd name="T0" fmla="*/ 6 w 9"/>
            <a:gd name="T1" fmla="*/ 0 h 112"/>
            <a:gd name="T2" fmla="*/ 0 w 9"/>
            <a:gd name="T3" fmla="*/ 32 h 112"/>
            <a:gd name="T4" fmla="*/ 5 w 9"/>
            <a:gd name="T5" fmla="*/ 52 h 112"/>
            <a:gd name="T6" fmla="*/ 1 w 9"/>
            <a:gd name="T7" fmla="*/ 72 h 112"/>
            <a:gd name="T8" fmla="*/ 2 w 9"/>
            <a:gd name="T9" fmla="*/ 80 h 112"/>
            <a:gd name="T10" fmla="*/ 1 w 9"/>
            <a:gd name="T11" fmla="*/ 89 h 112"/>
            <a:gd name="T12" fmla="*/ 8 w 9"/>
            <a:gd name="T13" fmla="*/ 105 h 112"/>
            <a:gd name="T14" fmla="*/ 7 w 9"/>
            <a:gd name="T15" fmla="*/ 112 h 11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9" h="112">
              <a:moveTo>
                <a:pt x="6" y="0"/>
              </a:moveTo>
              <a:cubicBezTo>
                <a:pt x="3" y="11"/>
                <a:pt x="0" y="23"/>
                <a:pt x="0" y="32"/>
              </a:cubicBezTo>
              <a:cubicBezTo>
                <a:pt x="0" y="41"/>
                <a:pt x="5" y="45"/>
                <a:pt x="5" y="52"/>
              </a:cubicBezTo>
              <a:cubicBezTo>
                <a:pt x="5" y="59"/>
                <a:pt x="1" y="67"/>
                <a:pt x="1" y="72"/>
              </a:cubicBezTo>
              <a:cubicBezTo>
                <a:pt x="1" y="77"/>
                <a:pt x="2" y="77"/>
                <a:pt x="2" y="80"/>
              </a:cubicBezTo>
              <a:cubicBezTo>
                <a:pt x="2" y="83"/>
                <a:pt x="0" y="85"/>
                <a:pt x="1" y="89"/>
              </a:cubicBezTo>
              <a:cubicBezTo>
                <a:pt x="2" y="93"/>
                <a:pt x="7" y="101"/>
                <a:pt x="8" y="105"/>
              </a:cubicBezTo>
              <a:cubicBezTo>
                <a:pt x="9" y="109"/>
                <a:pt x="8" y="110"/>
                <a:pt x="7" y="11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657225</xdr:colOff>
      <xdr:row>18</xdr:row>
      <xdr:rowOff>152400</xdr:rowOff>
    </xdr:from>
    <xdr:to>
      <xdr:col>2</xdr:col>
      <xdr:colOff>209550</xdr:colOff>
      <xdr:row>23</xdr:row>
      <xdr:rowOff>152400</xdr:rowOff>
    </xdr:to>
    <xdr:sp macro="" textlink="">
      <xdr:nvSpPr>
        <xdr:cNvPr id="530" name="Freeform 908"/>
        <xdr:cNvSpPr>
          <a:spLocks/>
        </xdr:cNvSpPr>
      </xdr:nvSpPr>
      <xdr:spPr bwMode="auto">
        <a:xfrm flipH="1">
          <a:off x="704850" y="3419475"/>
          <a:ext cx="247650" cy="904875"/>
        </a:xfrm>
        <a:custGeom>
          <a:avLst/>
          <a:gdLst>
            <a:gd name="T0" fmla="*/ 33 w 33"/>
            <a:gd name="T1" fmla="*/ 90 h 90"/>
            <a:gd name="T2" fmla="*/ 33 w 33"/>
            <a:gd name="T3" fmla="*/ 61 h 90"/>
            <a:gd name="T4" fmla="*/ 0 w 33"/>
            <a:gd name="T5" fmla="*/ 61 h 90"/>
            <a:gd name="T6" fmla="*/ 0 w 33"/>
            <a:gd name="T7" fmla="*/ 39 h 90"/>
            <a:gd name="T8" fmla="*/ 33 w 33"/>
            <a:gd name="T9" fmla="*/ 39 h 90"/>
            <a:gd name="T10" fmla="*/ 33 w 33"/>
            <a:gd name="T11" fmla="*/ 0 h 9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33" h="90">
              <a:moveTo>
                <a:pt x="33" y="90"/>
              </a:moveTo>
              <a:lnTo>
                <a:pt x="33" y="61"/>
              </a:lnTo>
              <a:lnTo>
                <a:pt x="0" y="61"/>
              </a:lnTo>
              <a:lnTo>
                <a:pt x="0" y="39"/>
              </a:lnTo>
              <a:lnTo>
                <a:pt x="33" y="39"/>
              </a:lnTo>
              <a:lnTo>
                <a:pt x="33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228600</xdr:colOff>
      <xdr:row>21</xdr:row>
      <xdr:rowOff>9525</xdr:rowOff>
    </xdr:from>
    <xdr:to>
      <xdr:col>2</xdr:col>
      <xdr:colOff>552450</xdr:colOff>
      <xdr:row>21</xdr:row>
      <xdr:rowOff>9525</xdr:rowOff>
    </xdr:to>
    <xdr:sp macro="" textlink="">
      <xdr:nvSpPr>
        <xdr:cNvPr id="531" name="Line 69"/>
        <xdr:cNvSpPr>
          <a:spLocks noChangeShapeType="1"/>
        </xdr:cNvSpPr>
      </xdr:nvSpPr>
      <xdr:spPr bwMode="auto">
        <a:xfrm flipH="1">
          <a:off x="971550" y="38195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22</xdr:row>
      <xdr:rowOff>47625</xdr:rowOff>
    </xdr:from>
    <xdr:to>
      <xdr:col>2</xdr:col>
      <xdr:colOff>552450</xdr:colOff>
      <xdr:row>22</xdr:row>
      <xdr:rowOff>47625</xdr:rowOff>
    </xdr:to>
    <xdr:sp macro="" textlink="">
      <xdr:nvSpPr>
        <xdr:cNvPr id="532" name="Line 70"/>
        <xdr:cNvSpPr>
          <a:spLocks noChangeShapeType="1"/>
        </xdr:cNvSpPr>
      </xdr:nvSpPr>
      <xdr:spPr bwMode="auto">
        <a:xfrm flipH="1">
          <a:off x="971550" y="403860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</xdr:colOff>
      <xdr:row>21</xdr:row>
      <xdr:rowOff>38100</xdr:rowOff>
    </xdr:from>
    <xdr:to>
      <xdr:col>2</xdr:col>
      <xdr:colOff>180975</xdr:colOff>
      <xdr:row>21</xdr:row>
      <xdr:rowOff>171450</xdr:rowOff>
    </xdr:to>
    <xdr:sp macro="" textlink="">
      <xdr:nvSpPr>
        <xdr:cNvPr id="533" name="Freeform 71"/>
        <xdr:cNvSpPr>
          <a:spLocks/>
        </xdr:cNvSpPr>
      </xdr:nvSpPr>
      <xdr:spPr bwMode="auto">
        <a:xfrm>
          <a:off x="885825" y="3848100"/>
          <a:ext cx="38100" cy="133350"/>
        </a:xfrm>
        <a:custGeom>
          <a:avLst/>
          <a:gdLst>
            <a:gd name="T0" fmla="*/ 0 w 4"/>
            <a:gd name="T1" fmla="*/ 0 h 14"/>
            <a:gd name="T2" fmla="*/ 4 w 4"/>
            <a:gd name="T3" fmla="*/ 2 h 14"/>
            <a:gd name="T4" fmla="*/ 4 w 4"/>
            <a:gd name="T5" fmla="*/ 12 h 14"/>
            <a:gd name="T6" fmla="*/ 1 w 4"/>
            <a:gd name="T7" fmla="*/ 14 h 1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4" h="14">
              <a:moveTo>
                <a:pt x="0" y="0"/>
              </a:moveTo>
              <a:lnTo>
                <a:pt x="4" y="2"/>
              </a:lnTo>
              <a:lnTo>
                <a:pt x="4" y="12"/>
              </a:lnTo>
              <a:lnTo>
                <a:pt x="1" y="1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238125</xdr:colOff>
      <xdr:row>21</xdr:row>
      <xdr:rowOff>38100</xdr:rowOff>
    </xdr:from>
    <xdr:to>
      <xdr:col>2</xdr:col>
      <xdr:colOff>276225</xdr:colOff>
      <xdr:row>22</xdr:row>
      <xdr:rowOff>0</xdr:rowOff>
    </xdr:to>
    <xdr:sp macro="" textlink="">
      <xdr:nvSpPr>
        <xdr:cNvPr id="534" name="Freeform 72"/>
        <xdr:cNvSpPr>
          <a:spLocks/>
        </xdr:cNvSpPr>
      </xdr:nvSpPr>
      <xdr:spPr bwMode="auto">
        <a:xfrm flipH="1">
          <a:off x="981075" y="3848100"/>
          <a:ext cx="38100" cy="142875"/>
        </a:xfrm>
        <a:custGeom>
          <a:avLst/>
          <a:gdLst>
            <a:gd name="T0" fmla="*/ 0 w 4"/>
            <a:gd name="T1" fmla="*/ 0 h 14"/>
            <a:gd name="T2" fmla="*/ 4 w 4"/>
            <a:gd name="T3" fmla="*/ 2 h 14"/>
            <a:gd name="T4" fmla="*/ 4 w 4"/>
            <a:gd name="T5" fmla="*/ 12 h 14"/>
            <a:gd name="T6" fmla="*/ 1 w 4"/>
            <a:gd name="T7" fmla="*/ 14 h 1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4" h="14">
              <a:moveTo>
                <a:pt x="0" y="0"/>
              </a:moveTo>
              <a:lnTo>
                <a:pt x="4" y="2"/>
              </a:lnTo>
              <a:lnTo>
                <a:pt x="4" y="12"/>
              </a:lnTo>
              <a:lnTo>
                <a:pt x="1" y="1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228600</xdr:colOff>
      <xdr:row>21</xdr:row>
      <xdr:rowOff>66675</xdr:rowOff>
    </xdr:from>
    <xdr:to>
      <xdr:col>2</xdr:col>
      <xdr:colOff>466725</xdr:colOff>
      <xdr:row>21</xdr:row>
      <xdr:rowOff>95250</xdr:rowOff>
    </xdr:to>
    <xdr:sp macro="" textlink="">
      <xdr:nvSpPr>
        <xdr:cNvPr id="535" name="Freeform 73"/>
        <xdr:cNvSpPr>
          <a:spLocks/>
        </xdr:cNvSpPr>
      </xdr:nvSpPr>
      <xdr:spPr bwMode="auto">
        <a:xfrm>
          <a:off x="971550" y="3876675"/>
          <a:ext cx="238125" cy="28575"/>
        </a:xfrm>
        <a:custGeom>
          <a:avLst/>
          <a:gdLst>
            <a:gd name="T0" fmla="*/ 0 w 34"/>
            <a:gd name="T1" fmla="*/ 0 h 3"/>
            <a:gd name="T2" fmla="*/ 13 w 34"/>
            <a:gd name="T3" fmla="*/ 3 h 3"/>
            <a:gd name="T4" fmla="*/ 25 w 34"/>
            <a:gd name="T5" fmla="*/ 1 h 3"/>
            <a:gd name="T6" fmla="*/ 34 w 34"/>
            <a:gd name="T7" fmla="*/ 3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4" h="3">
              <a:moveTo>
                <a:pt x="0" y="0"/>
              </a:moveTo>
              <a:cubicBezTo>
                <a:pt x="4" y="1"/>
                <a:pt x="9" y="3"/>
                <a:pt x="13" y="3"/>
              </a:cubicBezTo>
              <a:cubicBezTo>
                <a:pt x="17" y="3"/>
                <a:pt x="22" y="1"/>
                <a:pt x="25" y="1"/>
              </a:cubicBezTo>
              <a:cubicBezTo>
                <a:pt x="28" y="1"/>
                <a:pt x="33" y="3"/>
                <a:pt x="34" y="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247650</xdr:colOff>
      <xdr:row>21</xdr:row>
      <xdr:rowOff>123825</xdr:rowOff>
    </xdr:from>
    <xdr:to>
      <xdr:col>2</xdr:col>
      <xdr:colOff>485775</xdr:colOff>
      <xdr:row>21</xdr:row>
      <xdr:rowOff>161925</xdr:rowOff>
    </xdr:to>
    <xdr:sp macro="" textlink="">
      <xdr:nvSpPr>
        <xdr:cNvPr id="536" name="Freeform 74"/>
        <xdr:cNvSpPr>
          <a:spLocks/>
        </xdr:cNvSpPr>
      </xdr:nvSpPr>
      <xdr:spPr bwMode="auto">
        <a:xfrm>
          <a:off x="990600" y="3933825"/>
          <a:ext cx="238125" cy="38100"/>
        </a:xfrm>
        <a:custGeom>
          <a:avLst/>
          <a:gdLst>
            <a:gd name="T0" fmla="*/ 0 w 34"/>
            <a:gd name="T1" fmla="*/ 0 h 3"/>
            <a:gd name="T2" fmla="*/ 13 w 34"/>
            <a:gd name="T3" fmla="*/ 3 h 3"/>
            <a:gd name="T4" fmla="*/ 25 w 34"/>
            <a:gd name="T5" fmla="*/ 1 h 3"/>
            <a:gd name="T6" fmla="*/ 34 w 34"/>
            <a:gd name="T7" fmla="*/ 3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4" h="3">
              <a:moveTo>
                <a:pt x="0" y="0"/>
              </a:moveTo>
              <a:cubicBezTo>
                <a:pt x="4" y="1"/>
                <a:pt x="9" y="3"/>
                <a:pt x="13" y="3"/>
              </a:cubicBezTo>
              <a:cubicBezTo>
                <a:pt x="17" y="3"/>
                <a:pt x="22" y="1"/>
                <a:pt x="25" y="1"/>
              </a:cubicBezTo>
              <a:cubicBezTo>
                <a:pt x="28" y="1"/>
                <a:pt x="33" y="3"/>
                <a:pt x="34" y="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514350</xdr:colOff>
      <xdr:row>18</xdr:row>
      <xdr:rowOff>104776</xdr:rowOff>
    </xdr:from>
    <xdr:to>
      <xdr:col>2</xdr:col>
      <xdr:colOff>171450</xdr:colOff>
      <xdr:row>21</xdr:row>
      <xdr:rowOff>95251</xdr:rowOff>
    </xdr:to>
    <xdr:sp macro="" textlink="">
      <xdr:nvSpPr>
        <xdr:cNvPr id="537" name="Freeform 75"/>
        <xdr:cNvSpPr>
          <a:spLocks/>
        </xdr:cNvSpPr>
      </xdr:nvSpPr>
      <xdr:spPr bwMode="auto">
        <a:xfrm flipH="1">
          <a:off x="561975" y="3371851"/>
          <a:ext cx="352425" cy="533400"/>
        </a:xfrm>
        <a:custGeom>
          <a:avLst/>
          <a:gdLst>
            <a:gd name="T0" fmla="*/ 0 w 44"/>
            <a:gd name="T1" fmla="*/ 68 h 70"/>
            <a:gd name="T2" fmla="*/ 7 w 44"/>
            <a:gd name="T3" fmla="*/ 69 h 70"/>
            <a:gd name="T4" fmla="*/ 19 w 44"/>
            <a:gd name="T5" fmla="*/ 65 h 70"/>
            <a:gd name="T6" fmla="*/ 33 w 44"/>
            <a:gd name="T7" fmla="*/ 69 h 70"/>
            <a:gd name="T8" fmla="*/ 38 w 44"/>
            <a:gd name="T9" fmla="*/ 67 h 70"/>
            <a:gd name="T10" fmla="*/ 41 w 44"/>
            <a:gd name="T11" fmla="*/ 51 h 70"/>
            <a:gd name="T12" fmla="*/ 36 w 44"/>
            <a:gd name="T13" fmla="*/ 33 h 70"/>
            <a:gd name="T14" fmla="*/ 44 w 44"/>
            <a:gd name="T15" fmla="*/ 7 h 70"/>
            <a:gd name="T16" fmla="*/ 38 w 44"/>
            <a:gd name="T17" fmla="*/ 0 h 7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44" h="70">
              <a:moveTo>
                <a:pt x="0" y="68"/>
              </a:moveTo>
              <a:cubicBezTo>
                <a:pt x="2" y="68"/>
                <a:pt x="4" y="69"/>
                <a:pt x="7" y="69"/>
              </a:cubicBezTo>
              <a:cubicBezTo>
                <a:pt x="10" y="69"/>
                <a:pt x="15" y="65"/>
                <a:pt x="19" y="65"/>
              </a:cubicBezTo>
              <a:cubicBezTo>
                <a:pt x="23" y="65"/>
                <a:pt x="30" y="69"/>
                <a:pt x="33" y="69"/>
              </a:cubicBezTo>
              <a:cubicBezTo>
                <a:pt x="36" y="69"/>
                <a:pt x="37" y="70"/>
                <a:pt x="38" y="67"/>
              </a:cubicBezTo>
              <a:cubicBezTo>
                <a:pt x="39" y="64"/>
                <a:pt x="41" y="57"/>
                <a:pt x="41" y="51"/>
              </a:cubicBezTo>
              <a:cubicBezTo>
                <a:pt x="41" y="45"/>
                <a:pt x="36" y="40"/>
                <a:pt x="36" y="33"/>
              </a:cubicBezTo>
              <a:cubicBezTo>
                <a:pt x="36" y="26"/>
                <a:pt x="44" y="12"/>
                <a:pt x="44" y="7"/>
              </a:cubicBezTo>
              <a:cubicBezTo>
                <a:pt x="44" y="2"/>
                <a:pt x="41" y="1"/>
                <a:pt x="38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514350</xdr:colOff>
      <xdr:row>21</xdr:row>
      <xdr:rowOff>123825</xdr:rowOff>
    </xdr:from>
    <xdr:to>
      <xdr:col>2</xdr:col>
      <xdr:colOff>152400</xdr:colOff>
      <xdr:row>24</xdr:row>
      <xdr:rowOff>57150</xdr:rowOff>
    </xdr:to>
    <xdr:sp macro="" textlink="">
      <xdr:nvSpPr>
        <xdr:cNvPr id="538" name="Freeform 76"/>
        <xdr:cNvSpPr>
          <a:spLocks/>
        </xdr:cNvSpPr>
      </xdr:nvSpPr>
      <xdr:spPr bwMode="auto">
        <a:xfrm flipH="1">
          <a:off x="561975" y="3933825"/>
          <a:ext cx="333375" cy="476250"/>
        </a:xfrm>
        <a:custGeom>
          <a:avLst/>
          <a:gdLst>
            <a:gd name="T0" fmla="*/ 0 w 45"/>
            <a:gd name="T1" fmla="*/ 2 h 47"/>
            <a:gd name="T2" fmla="*/ 11 w 45"/>
            <a:gd name="T3" fmla="*/ 3 h 47"/>
            <a:gd name="T4" fmla="*/ 21 w 45"/>
            <a:gd name="T5" fmla="*/ 0 h 47"/>
            <a:gd name="T6" fmla="*/ 38 w 45"/>
            <a:gd name="T7" fmla="*/ 6 h 47"/>
            <a:gd name="T8" fmla="*/ 36 w 45"/>
            <a:gd name="T9" fmla="*/ 19 h 47"/>
            <a:gd name="T10" fmla="*/ 44 w 45"/>
            <a:gd name="T11" fmla="*/ 36 h 47"/>
            <a:gd name="T12" fmla="*/ 41 w 45"/>
            <a:gd name="T13" fmla="*/ 47 h 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45" h="47">
              <a:moveTo>
                <a:pt x="0" y="2"/>
              </a:moveTo>
              <a:cubicBezTo>
                <a:pt x="4" y="2"/>
                <a:pt x="8" y="3"/>
                <a:pt x="11" y="3"/>
              </a:cubicBezTo>
              <a:cubicBezTo>
                <a:pt x="14" y="3"/>
                <a:pt x="17" y="0"/>
                <a:pt x="21" y="0"/>
              </a:cubicBezTo>
              <a:cubicBezTo>
                <a:pt x="25" y="0"/>
                <a:pt x="36" y="3"/>
                <a:pt x="38" y="6"/>
              </a:cubicBezTo>
              <a:cubicBezTo>
                <a:pt x="40" y="9"/>
                <a:pt x="35" y="14"/>
                <a:pt x="36" y="19"/>
              </a:cubicBezTo>
              <a:cubicBezTo>
                <a:pt x="37" y="24"/>
                <a:pt x="43" y="31"/>
                <a:pt x="44" y="36"/>
              </a:cubicBezTo>
              <a:cubicBezTo>
                <a:pt x="45" y="41"/>
                <a:pt x="43" y="44"/>
                <a:pt x="41" y="4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438150</xdr:colOff>
      <xdr:row>16</xdr:row>
      <xdr:rowOff>0</xdr:rowOff>
    </xdr:to>
    <xdr:sp macro="" textlink="">
      <xdr:nvSpPr>
        <xdr:cNvPr id="539" name="Freeform 141"/>
        <xdr:cNvSpPr>
          <a:spLocks/>
        </xdr:cNvSpPr>
      </xdr:nvSpPr>
      <xdr:spPr bwMode="auto">
        <a:xfrm>
          <a:off x="742950" y="2362200"/>
          <a:ext cx="438150" cy="542925"/>
        </a:xfrm>
        <a:custGeom>
          <a:avLst/>
          <a:gdLst>
            <a:gd name="T0" fmla="*/ 0 w 51"/>
            <a:gd name="T1" fmla="*/ 2147483647 h 54"/>
            <a:gd name="T2" fmla="*/ 0 w 51"/>
            <a:gd name="T3" fmla="*/ 0 h 54"/>
            <a:gd name="T4" fmla="*/ 2147483647 w 51"/>
            <a:gd name="T5" fmla="*/ 0 h 54"/>
            <a:gd name="T6" fmla="*/ 0 60000 65536"/>
            <a:gd name="T7" fmla="*/ 0 60000 65536"/>
            <a:gd name="T8" fmla="*/ 0 60000 65536"/>
            <a:gd name="T9" fmla="*/ 0 w 51"/>
            <a:gd name="T10" fmla="*/ 0 h 54"/>
            <a:gd name="T11" fmla="*/ 51 w 51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1" h="54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438150</xdr:colOff>
      <xdr:row>16</xdr:row>
      <xdr:rowOff>0</xdr:rowOff>
    </xdr:to>
    <xdr:sp macro="" textlink="">
      <xdr:nvSpPr>
        <xdr:cNvPr id="540" name="Freeform 222"/>
        <xdr:cNvSpPr>
          <a:spLocks/>
        </xdr:cNvSpPr>
      </xdr:nvSpPr>
      <xdr:spPr bwMode="auto">
        <a:xfrm>
          <a:off x="742950" y="2362200"/>
          <a:ext cx="438150" cy="542925"/>
        </a:xfrm>
        <a:custGeom>
          <a:avLst/>
          <a:gdLst>
            <a:gd name="T0" fmla="*/ 0 w 51"/>
            <a:gd name="T1" fmla="*/ 2147483647 h 54"/>
            <a:gd name="T2" fmla="*/ 0 w 51"/>
            <a:gd name="T3" fmla="*/ 0 h 54"/>
            <a:gd name="T4" fmla="*/ 2147483647 w 51"/>
            <a:gd name="T5" fmla="*/ 0 h 54"/>
            <a:gd name="T6" fmla="*/ 0 60000 65536"/>
            <a:gd name="T7" fmla="*/ 0 60000 65536"/>
            <a:gd name="T8" fmla="*/ 0 60000 65536"/>
            <a:gd name="T9" fmla="*/ 0 w 51"/>
            <a:gd name="T10" fmla="*/ 0 h 54"/>
            <a:gd name="T11" fmla="*/ 51 w 51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1" h="54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438150</xdr:colOff>
      <xdr:row>16</xdr:row>
      <xdr:rowOff>0</xdr:rowOff>
    </xdr:to>
    <xdr:sp macro="" textlink="">
      <xdr:nvSpPr>
        <xdr:cNvPr id="541" name="Freeform 305"/>
        <xdr:cNvSpPr>
          <a:spLocks/>
        </xdr:cNvSpPr>
      </xdr:nvSpPr>
      <xdr:spPr bwMode="auto">
        <a:xfrm>
          <a:off x="742950" y="2362200"/>
          <a:ext cx="438150" cy="542925"/>
        </a:xfrm>
        <a:custGeom>
          <a:avLst/>
          <a:gdLst>
            <a:gd name="T0" fmla="*/ 0 w 51"/>
            <a:gd name="T1" fmla="*/ 2147483647 h 54"/>
            <a:gd name="T2" fmla="*/ 0 w 51"/>
            <a:gd name="T3" fmla="*/ 0 h 54"/>
            <a:gd name="T4" fmla="*/ 2147483647 w 51"/>
            <a:gd name="T5" fmla="*/ 0 h 54"/>
            <a:gd name="T6" fmla="*/ 0 60000 65536"/>
            <a:gd name="T7" fmla="*/ 0 60000 65536"/>
            <a:gd name="T8" fmla="*/ 0 60000 65536"/>
            <a:gd name="T9" fmla="*/ 0 w 51"/>
            <a:gd name="T10" fmla="*/ 0 h 54"/>
            <a:gd name="T11" fmla="*/ 51 w 51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1" h="54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</xdr:colOff>
      <xdr:row>10</xdr:row>
      <xdr:rowOff>142874</xdr:rowOff>
    </xdr:from>
    <xdr:to>
      <xdr:col>2</xdr:col>
      <xdr:colOff>1</xdr:colOff>
      <xdr:row>13</xdr:row>
      <xdr:rowOff>0</xdr:rowOff>
    </xdr:to>
    <xdr:sp macro="" textlink="">
      <xdr:nvSpPr>
        <xdr:cNvPr id="542" name="Line 313"/>
        <xdr:cNvSpPr>
          <a:spLocks noChangeShapeType="1"/>
        </xdr:cNvSpPr>
      </xdr:nvSpPr>
      <xdr:spPr bwMode="auto">
        <a:xfrm>
          <a:off x="742951" y="1962149"/>
          <a:ext cx="0" cy="400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447675</xdr:colOff>
      <xdr:row>8</xdr:row>
      <xdr:rowOff>19050</xdr:rowOff>
    </xdr:to>
    <xdr:sp macro="" textlink="">
      <xdr:nvSpPr>
        <xdr:cNvPr id="543" name="Freeform 138"/>
        <xdr:cNvSpPr>
          <a:spLocks/>
        </xdr:cNvSpPr>
      </xdr:nvSpPr>
      <xdr:spPr bwMode="auto">
        <a:xfrm>
          <a:off x="742950" y="914400"/>
          <a:ext cx="447675" cy="561975"/>
        </a:xfrm>
        <a:custGeom>
          <a:avLst/>
          <a:gdLst>
            <a:gd name="T0" fmla="*/ 0 w 52"/>
            <a:gd name="T1" fmla="*/ 2147483647 h 56"/>
            <a:gd name="T2" fmla="*/ 0 w 52"/>
            <a:gd name="T3" fmla="*/ 0 h 56"/>
            <a:gd name="T4" fmla="*/ 2147483647 w 52"/>
            <a:gd name="T5" fmla="*/ 0 h 56"/>
            <a:gd name="T6" fmla="*/ 0 60000 65536"/>
            <a:gd name="T7" fmla="*/ 0 60000 65536"/>
            <a:gd name="T8" fmla="*/ 0 60000 65536"/>
            <a:gd name="T9" fmla="*/ 0 w 52"/>
            <a:gd name="T10" fmla="*/ 0 h 56"/>
            <a:gd name="T11" fmla="*/ 52 w 52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2" h="56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257175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44" name="Freeform 139"/>
        <xdr:cNvSpPr>
          <a:spLocks/>
        </xdr:cNvSpPr>
      </xdr:nvSpPr>
      <xdr:spPr bwMode="auto">
        <a:xfrm>
          <a:off x="304800" y="561975"/>
          <a:ext cx="438150" cy="352425"/>
        </a:xfrm>
        <a:custGeom>
          <a:avLst/>
          <a:gdLst>
            <a:gd name="T0" fmla="*/ 0 w 50"/>
            <a:gd name="T1" fmla="*/ 2147483647 h 35"/>
            <a:gd name="T2" fmla="*/ 2147483647 w 50"/>
            <a:gd name="T3" fmla="*/ 2147483647 h 35"/>
            <a:gd name="T4" fmla="*/ 2147483647 w 50"/>
            <a:gd name="T5" fmla="*/ 0 h 35"/>
            <a:gd name="T6" fmla="*/ 0 60000 65536"/>
            <a:gd name="T7" fmla="*/ 0 60000 65536"/>
            <a:gd name="T8" fmla="*/ 0 60000 65536"/>
            <a:gd name="T9" fmla="*/ 0 w 50"/>
            <a:gd name="T10" fmla="*/ 0 h 35"/>
            <a:gd name="T11" fmla="*/ 50 w 50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5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447675</xdr:colOff>
      <xdr:row>8</xdr:row>
      <xdr:rowOff>19050</xdr:rowOff>
    </xdr:to>
    <xdr:sp macro="" textlink="">
      <xdr:nvSpPr>
        <xdr:cNvPr id="545" name="Freeform 219"/>
        <xdr:cNvSpPr>
          <a:spLocks/>
        </xdr:cNvSpPr>
      </xdr:nvSpPr>
      <xdr:spPr bwMode="auto">
        <a:xfrm>
          <a:off x="742950" y="914400"/>
          <a:ext cx="447675" cy="561975"/>
        </a:xfrm>
        <a:custGeom>
          <a:avLst/>
          <a:gdLst>
            <a:gd name="T0" fmla="*/ 0 w 52"/>
            <a:gd name="T1" fmla="*/ 2147483647 h 56"/>
            <a:gd name="T2" fmla="*/ 0 w 52"/>
            <a:gd name="T3" fmla="*/ 0 h 56"/>
            <a:gd name="T4" fmla="*/ 2147483647 w 52"/>
            <a:gd name="T5" fmla="*/ 0 h 56"/>
            <a:gd name="T6" fmla="*/ 0 60000 65536"/>
            <a:gd name="T7" fmla="*/ 0 60000 65536"/>
            <a:gd name="T8" fmla="*/ 0 60000 65536"/>
            <a:gd name="T9" fmla="*/ 0 w 52"/>
            <a:gd name="T10" fmla="*/ 0 h 56"/>
            <a:gd name="T11" fmla="*/ 52 w 52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2" h="56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257175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46" name="Freeform 220"/>
        <xdr:cNvSpPr>
          <a:spLocks/>
        </xdr:cNvSpPr>
      </xdr:nvSpPr>
      <xdr:spPr bwMode="auto">
        <a:xfrm>
          <a:off x="304800" y="561975"/>
          <a:ext cx="438150" cy="352425"/>
        </a:xfrm>
        <a:custGeom>
          <a:avLst/>
          <a:gdLst>
            <a:gd name="T0" fmla="*/ 0 w 50"/>
            <a:gd name="T1" fmla="*/ 2147483647 h 35"/>
            <a:gd name="T2" fmla="*/ 2147483647 w 50"/>
            <a:gd name="T3" fmla="*/ 2147483647 h 35"/>
            <a:gd name="T4" fmla="*/ 2147483647 w 50"/>
            <a:gd name="T5" fmla="*/ 0 h 35"/>
            <a:gd name="T6" fmla="*/ 0 60000 65536"/>
            <a:gd name="T7" fmla="*/ 0 60000 65536"/>
            <a:gd name="T8" fmla="*/ 0 60000 65536"/>
            <a:gd name="T9" fmla="*/ 0 w 50"/>
            <a:gd name="T10" fmla="*/ 0 h 35"/>
            <a:gd name="T11" fmla="*/ 50 w 50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5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447675</xdr:colOff>
      <xdr:row>8</xdr:row>
      <xdr:rowOff>19050</xdr:rowOff>
    </xdr:to>
    <xdr:sp macro="" textlink="">
      <xdr:nvSpPr>
        <xdr:cNvPr id="547" name="Freeform 302"/>
        <xdr:cNvSpPr>
          <a:spLocks/>
        </xdr:cNvSpPr>
      </xdr:nvSpPr>
      <xdr:spPr bwMode="auto">
        <a:xfrm>
          <a:off x="742950" y="914400"/>
          <a:ext cx="447675" cy="561975"/>
        </a:xfrm>
        <a:custGeom>
          <a:avLst/>
          <a:gdLst>
            <a:gd name="T0" fmla="*/ 0 w 52"/>
            <a:gd name="T1" fmla="*/ 2147483647 h 56"/>
            <a:gd name="T2" fmla="*/ 0 w 52"/>
            <a:gd name="T3" fmla="*/ 0 h 56"/>
            <a:gd name="T4" fmla="*/ 2147483647 w 52"/>
            <a:gd name="T5" fmla="*/ 0 h 56"/>
            <a:gd name="T6" fmla="*/ 0 60000 65536"/>
            <a:gd name="T7" fmla="*/ 0 60000 65536"/>
            <a:gd name="T8" fmla="*/ 0 60000 65536"/>
            <a:gd name="T9" fmla="*/ 0 w 52"/>
            <a:gd name="T10" fmla="*/ 0 h 56"/>
            <a:gd name="T11" fmla="*/ 52 w 52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2" h="56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257175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48" name="Freeform 303"/>
        <xdr:cNvSpPr>
          <a:spLocks/>
        </xdr:cNvSpPr>
      </xdr:nvSpPr>
      <xdr:spPr bwMode="auto">
        <a:xfrm>
          <a:off x="304800" y="561975"/>
          <a:ext cx="438150" cy="352425"/>
        </a:xfrm>
        <a:custGeom>
          <a:avLst/>
          <a:gdLst>
            <a:gd name="T0" fmla="*/ 0 w 50"/>
            <a:gd name="T1" fmla="*/ 2147483647 h 35"/>
            <a:gd name="T2" fmla="*/ 2147483647 w 50"/>
            <a:gd name="T3" fmla="*/ 2147483647 h 35"/>
            <a:gd name="T4" fmla="*/ 2147483647 w 50"/>
            <a:gd name="T5" fmla="*/ 0 h 35"/>
            <a:gd name="T6" fmla="*/ 0 60000 65536"/>
            <a:gd name="T7" fmla="*/ 0 60000 65536"/>
            <a:gd name="T8" fmla="*/ 0 60000 65536"/>
            <a:gd name="T9" fmla="*/ 0 w 50"/>
            <a:gd name="T10" fmla="*/ 0 h 35"/>
            <a:gd name="T11" fmla="*/ 50 w 50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5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257175</xdr:colOff>
      <xdr:row>61</xdr:row>
      <xdr:rowOff>0</xdr:rowOff>
    </xdr:from>
    <xdr:to>
      <xdr:col>22</xdr:col>
      <xdr:colOff>0</xdr:colOff>
      <xdr:row>64</xdr:row>
      <xdr:rowOff>0</xdr:rowOff>
    </xdr:to>
    <xdr:sp macro="" textlink="">
      <xdr:nvSpPr>
        <xdr:cNvPr id="549" name="Freeform 498"/>
        <xdr:cNvSpPr>
          <a:spLocks/>
        </xdr:cNvSpPr>
      </xdr:nvSpPr>
      <xdr:spPr bwMode="auto">
        <a:xfrm flipH="1">
          <a:off x="12915900" y="11039475"/>
          <a:ext cx="438150" cy="542925"/>
        </a:xfrm>
        <a:custGeom>
          <a:avLst/>
          <a:gdLst>
            <a:gd name="T0" fmla="*/ 0 w 47"/>
            <a:gd name="T1" fmla="*/ 2147483647 h 54"/>
            <a:gd name="T2" fmla="*/ 0 w 47"/>
            <a:gd name="T3" fmla="*/ 0 h 54"/>
            <a:gd name="T4" fmla="*/ 2147483647 w 47"/>
            <a:gd name="T5" fmla="*/ 0 h 54"/>
            <a:gd name="T6" fmla="*/ 0 60000 65536"/>
            <a:gd name="T7" fmla="*/ 0 60000 65536"/>
            <a:gd name="T8" fmla="*/ 0 60000 65536"/>
            <a:gd name="T9" fmla="*/ 0 w 47"/>
            <a:gd name="T10" fmla="*/ 0 h 54"/>
            <a:gd name="T11" fmla="*/ 47 w 47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7" h="54">
              <a:moveTo>
                <a:pt x="0" y="54"/>
              </a:moveTo>
              <a:lnTo>
                <a:pt x="0" y="0"/>
              </a:lnTo>
              <a:lnTo>
                <a:pt x="47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676275</xdr:colOff>
      <xdr:row>61</xdr:row>
      <xdr:rowOff>0</xdr:rowOff>
    </xdr:from>
    <xdr:to>
      <xdr:col>22</xdr:col>
      <xdr:colOff>361950</xdr:colOff>
      <xdr:row>61</xdr:row>
      <xdr:rowOff>0</xdr:rowOff>
    </xdr:to>
    <xdr:sp macro="" textlink="">
      <xdr:nvSpPr>
        <xdr:cNvPr id="550" name="Line 499"/>
        <xdr:cNvSpPr>
          <a:spLocks noChangeShapeType="1"/>
        </xdr:cNvSpPr>
      </xdr:nvSpPr>
      <xdr:spPr bwMode="auto">
        <a:xfrm flipH="1">
          <a:off x="13335000" y="110394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647700</xdr:colOff>
      <xdr:row>60</xdr:row>
      <xdr:rowOff>114300</xdr:rowOff>
    </xdr:from>
    <xdr:to>
      <xdr:col>22</xdr:col>
      <xdr:colOff>66675</xdr:colOff>
      <xdr:row>61</xdr:row>
      <xdr:rowOff>76200</xdr:rowOff>
    </xdr:to>
    <xdr:sp macro="" textlink="">
      <xdr:nvSpPr>
        <xdr:cNvPr id="551" name="Oval 528"/>
        <xdr:cNvSpPr>
          <a:spLocks noChangeArrowheads="1"/>
        </xdr:cNvSpPr>
      </xdr:nvSpPr>
      <xdr:spPr bwMode="auto">
        <a:xfrm>
          <a:off x="13306425" y="10972800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400051</xdr:colOff>
      <xdr:row>50</xdr:row>
      <xdr:rowOff>171473</xdr:rowOff>
    </xdr:from>
    <xdr:to>
      <xdr:col>22</xdr:col>
      <xdr:colOff>533413</xdr:colOff>
      <xdr:row>55</xdr:row>
      <xdr:rowOff>9526</xdr:rowOff>
    </xdr:to>
    <xdr:sp macro="" textlink="">
      <xdr:nvSpPr>
        <xdr:cNvPr id="552" name="Freeform 526"/>
        <xdr:cNvSpPr>
          <a:spLocks/>
        </xdr:cNvSpPr>
      </xdr:nvSpPr>
      <xdr:spPr bwMode="auto">
        <a:xfrm>
          <a:off x="13058776" y="9220223"/>
          <a:ext cx="828687" cy="742928"/>
        </a:xfrm>
        <a:custGeom>
          <a:avLst/>
          <a:gdLst>
            <a:gd name="T0" fmla="*/ 0 w 45"/>
            <a:gd name="T1" fmla="*/ 2147483647 h 62"/>
            <a:gd name="T2" fmla="*/ 0 w 45"/>
            <a:gd name="T3" fmla="*/ 0 h 62"/>
            <a:gd name="T4" fmla="*/ 2147483647 w 45"/>
            <a:gd name="T5" fmla="*/ 0 h 62"/>
            <a:gd name="T6" fmla="*/ 0 60000 65536"/>
            <a:gd name="T7" fmla="*/ 0 60000 65536"/>
            <a:gd name="T8" fmla="*/ 0 60000 65536"/>
            <a:gd name="T9" fmla="*/ 0 w 45"/>
            <a:gd name="T10" fmla="*/ 0 h 62"/>
            <a:gd name="T11" fmla="*/ 45 w 45"/>
            <a:gd name="T12" fmla="*/ 62 h 62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4359 w 10000"/>
            <a:gd name="connsiteY2" fmla="*/ 0 h 10000"/>
            <a:gd name="connsiteX3" fmla="*/ 10000 w 10000"/>
            <a:gd name="connsiteY3" fmla="*/ 0 h 10000"/>
            <a:gd name="connsiteX0" fmla="*/ 0 w 18205"/>
            <a:gd name="connsiteY0" fmla="*/ 15833 h 15833"/>
            <a:gd name="connsiteX1" fmla="*/ 0 w 18205"/>
            <a:gd name="connsiteY1" fmla="*/ 5833 h 15833"/>
            <a:gd name="connsiteX2" fmla="*/ 4359 w 18205"/>
            <a:gd name="connsiteY2" fmla="*/ 5833 h 15833"/>
            <a:gd name="connsiteX3" fmla="*/ 18205 w 18205"/>
            <a:gd name="connsiteY3" fmla="*/ 0 h 15833"/>
            <a:gd name="connsiteX0" fmla="*/ 0 w 18205"/>
            <a:gd name="connsiteY0" fmla="*/ 15833 h 15833"/>
            <a:gd name="connsiteX1" fmla="*/ 0 w 18205"/>
            <a:gd name="connsiteY1" fmla="*/ 5833 h 15833"/>
            <a:gd name="connsiteX2" fmla="*/ 4359 w 18205"/>
            <a:gd name="connsiteY2" fmla="*/ 5833 h 15833"/>
            <a:gd name="connsiteX3" fmla="*/ 10513 w 18205"/>
            <a:gd name="connsiteY3" fmla="*/ 3611 h 15833"/>
            <a:gd name="connsiteX4" fmla="*/ 18205 w 18205"/>
            <a:gd name="connsiteY4" fmla="*/ 0 h 15833"/>
            <a:gd name="connsiteX0" fmla="*/ 0 w 18205"/>
            <a:gd name="connsiteY0" fmla="*/ 15833 h 15833"/>
            <a:gd name="connsiteX1" fmla="*/ 0 w 18205"/>
            <a:gd name="connsiteY1" fmla="*/ 5833 h 15833"/>
            <a:gd name="connsiteX2" fmla="*/ 4359 w 18205"/>
            <a:gd name="connsiteY2" fmla="*/ 5833 h 15833"/>
            <a:gd name="connsiteX3" fmla="*/ 12051 w 18205"/>
            <a:gd name="connsiteY3" fmla="*/ 6389 h 15833"/>
            <a:gd name="connsiteX4" fmla="*/ 18205 w 18205"/>
            <a:gd name="connsiteY4" fmla="*/ 0 h 15833"/>
            <a:gd name="connsiteX0" fmla="*/ 0 w 17436"/>
            <a:gd name="connsiteY0" fmla="*/ 20555 h 20555"/>
            <a:gd name="connsiteX1" fmla="*/ 0 w 17436"/>
            <a:gd name="connsiteY1" fmla="*/ 10555 h 20555"/>
            <a:gd name="connsiteX2" fmla="*/ 4359 w 17436"/>
            <a:gd name="connsiteY2" fmla="*/ 10555 h 20555"/>
            <a:gd name="connsiteX3" fmla="*/ 12051 w 17436"/>
            <a:gd name="connsiteY3" fmla="*/ 11111 h 20555"/>
            <a:gd name="connsiteX4" fmla="*/ 17436 w 17436"/>
            <a:gd name="connsiteY4" fmla="*/ 0 h 20555"/>
            <a:gd name="connsiteX0" fmla="*/ 0 w 17436"/>
            <a:gd name="connsiteY0" fmla="*/ 20555 h 20555"/>
            <a:gd name="connsiteX1" fmla="*/ 0 w 17436"/>
            <a:gd name="connsiteY1" fmla="*/ 10555 h 20555"/>
            <a:gd name="connsiteX2" fmla="*/ 4359 w 17436"/>
            <a:gd name="connsiteY2" fmla="*/ 10555 h 20555"/>
            <a:gd name="connsiteX3" fmla="*/ 12051 w 17436"/>
            <a:gd name="connsiteY3" fmla="*/ 11111 h 20555"/>
            <a:gd name="connsiteX4" fmla="*/ 13333 w 17436"/>
            <a:gd name="connsiteY4" fmla="*/ 8611 h 20555"/>
            <a:gd name="connsiteX5" fmla="*/ 17436 w 17436"/>
            <a:gd name="connsiteY5" fmla="*/ 0 h 20555"/>
            <a:gd name="connsiteX0" fmla="*/ 0 w 17436"/>
            <a:gd name="connsiteY0" fmla="*/ 20555 h 20555"/>
            <a:gd name="connsiteX1" fmla="*/ 0 w 17436"/>
            <a:gd name="connsiteY1" fmla="*/ 10555 h 20555"/>
            <a:gd name="connsiteX2" fmla="*/ 4359 w 17436"/>
            <a:gd name="connsiteY2" fmla="*/ 10555 h 20555"/>
            <a:gd name="connsiteX3" fmla="*/ 10513 w 17436"/>
            <a:gd name="connsiteY3" fmla="*/ 9722 h 20555"/>
            <a:gd name="connsiteX4" fmla="*/ 13333 w 17436"/>
            <a:gd name="connsiteY4" fmla="*/ 8611 h 20555"/>
            <a:gd name="connsiteX5" fmla="*/ 17436 w 17436"/>
            <a:gd name="connsiteY5" fmla="*/ 0 h 20555"/>
            <a:gd name="connsiteX0" fmla="*/ 0 w 17436"/>
            <a:gd name="connsiteY0" fmla="*/ 20555 h 20555"/>
            <a:gd name="connsiteX1" fmla="*/ 0 w 17436"/>
            <a:gd name="connsiteY1" fmla="*/ 10555 h 20555"/>
            <a:gd name="connsiteX2" fmla="*/ 4359 w 17436"/>
            <a:gd name="connsiteY2" fmla="*/ 10555 h 20555"/>
            <a:gd name="connsiteX3" fmla="*/ 10513 w 17436"/>
            <a:gd name="connsiteY3" fmla="*/ 9722 h 20555"/>
            <a:gd name="connsiteX4" fmla="*/ 14102 w 17436"/>
            <a:gd name="connsiteY4" fmla="*/ 6389 h 20555"/>
            <a:gd name="connsiteX5" fmla="*/ 17436 w 17436"/>
            <a:gd name="connsiteY5" fmla="*/ 0 h 20555"/>
            <a:gd name="connsiteX0" fmla="*/ 0 w 22308"/>
            <a:gd name="connsiteY0" fmla="*/ 21666 h 21666"/>
            <a:gd name="connsiteX1" fmla="*/ 0 w 22308"/>
            <a:gd name="connsiteY1" fmla="*/ 11666 h 21666"/>
            <a:gd name="connsiteX2" fmla="*/ 4359 w 22308"/>
            <a:gd name="connsiteY2" fmla="*/ 11666 h 21666"/>
            <a:gd name="connsiteX3" fmla="*/ 10513 w 22308"/>
            <a:gd name="connsiteY3" fmla="*/ 10833 h 21666"/>
            <a:gd name="connsiteX4" fmla="*/ 14102 w 22308"/>
            <a:gd name="connsiteY4" fmla="*/ 7500 h 21666"/>
            <a:gd name="connsiteX5" fmla="*/ 22308 w 22308"/>
            <a:gd name="connsiteY5" fmla="*/ 0 h 21666"/>
            <a:gd name="connsiteX0" fmla="*/ 0 w 22308"/>
            <a:gd name="connsiteY0" fmla="*/ 21666 h 21666"/>
            <a:gd name="connsiteX1" fmla="*/ 0 w 22308"/>
            <a:gd name="connsiteY1" fmla="*/ 11666 h 21666"/>
            <a:gd name="connsiteX2" fmla="*/ 4359 w 22308"/>
            <a:gd name="connsiteY2" fmla="*/ 11666 h 21666"/>
            <a:gd name="connsiteX3" fmla="*/ 10513 w 22308"/>
            <a:gd name="connsiteY3" fmla="*/ 10833 h 21666"/>
            <a:gd name="connsiteX4" fmla="*/ 14102 w 22308"/>
            <a:gd name="connsiteY4" fmla="*/ 7500 h 21666"/>
            <a:gd name="connsiteX5" fmla="*/ 16410 w 22308"/>
            <a:gd name="connsiteY5" fmla="*/ 5555 h 21666"/>
            <a:gd name="connsiteX6" fmla="*/ 22308 w 22308"/>
            <a:gd name="connsiteY6" fmla="*/ 0 h 21666"/>
            <a:gd name="connsiteX0" fmla="*/ 0 w 22308"/>
            <a:gd name="connsiteY0" fmla="*/ 21666 h 21666"/>
            <a:gd name="connsiteX1" fmla="*/ 0 w 22308"/>
            <a:gd name="connsiteY1" fmla="*/ 11666 h 21666"/>
            <a:gd name="connsiteX2" fmla="*/ 4359 w 22308"/>
            <a:gd name="connsiteY2" fmla="*/ 11666 h 21666"/>
            <a:gd name="connsiteX3" fmla="*/ 10513 w 22308"/>
            <a:gd name="connsiteY3" fmla="*/ 10833 h 21666"/>
            <a:gd name="connsiteX4" fmla="*/ 14102 w 22308"/>
            <a:gd name="connsiteY4" fmla="*/ 7500 h 21666"/>
            <a:gd name="connsiteX5" fmla="*/ 22308 w 22308"/>
            <a:gd name="connsiteY5" fmla="*/ 0 h 21666"/>
            <a:gd name="connsiteX0" fmla="*/ 0 w 22308"/>
            <a:gd name="connsiteY0" fmla="*/ 21666 h 21666"/>
            <a:gd name="connsiteX1" fmla="*/ 0 w 22308"/>
            <a:gd name="connsiteY1" fmla="*/ 11666 h 21666"/>
            <a:gd name="connsiteX2" fmla="*/ 4359 w 22308"/>
            <a:gd name="connsiteY2" fmla="*/ 11666 h 21666"/>
            <a:gd name="connsiteX3" fmla="*/ 10513 w 22308"/>
            <a:gd name="connsiteY3" fmla="*/ 10833 h 21666"/>
            <a:gd name="connsiteX4" fmla="*/ 14102 w 22308"/>
            <a:gd name="connsiteY4" fmla="*/ 7500 h 21666"/>
            <a:gd name="connsiteX5" fmla="*/ 15897 w 22308"/>
            <a:gd name="connsiteY5" fmla="*/ 6110 h 21666"/>
            <a:gd name="connsiteX6" fmla="*/ 22308 w 22308"/>
            <a:gd name="connsiteY6" fmla="*/ 0 h 21666"/>
            <a:gd name="connsiteX0" fmla="*/ 0 w 22308"/>
            <a:gd name="connsiteY0" fmla="*/ 21666 h 21666"/>
            <a:gd name="connsiteX1" fmla="*/ 0 w 22308"/>
            <a:gd name="connsiteY1" fmla="*/ 11666 h 21666"/>
            <a:gd name="connsiteX2" fmla="*/ 4359 w 22308"/>
            <a:gd name="connsiteY2" fmla="*/ 11666 h 21666"/>
            <a:gd name="connsiteX3" fmla="*/ 10513 w 22308"/>
            <a:gd name="connsiteY3" fmla="*/ 10833 h 21666"/>
            <a:gd name="connsiteX4" fmla="*/ 14102 w 22308"/>
            <a:gd name="connsiteY4" fmla="*/ 7500 h 21666"/>
            <a:gd name="connsiteX5" fmla="*/ 15897 w 22308"/>
            <a:gd name="connsiteY5" fmla="*/ 1110 h 21666"/>
            <a:gd name="connsiteX6" fmla="*/ 22308 w 22308"/>
            <a:gd name="connsiteY6" fmla="*/ 0 h 216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2308" h="21666">
              <a:moveTo>
                <a:pt x="0" y="21666"/>
              </a:moveTo>
              <a:lnTo>
                <a:pt x="0" y="11666"/>
              </a:lnTo>
              <a:lnTo>
                <a:pt x="4359" y="11666"/>
              </a:lnTo>
              <a:lnTo>
                <a:pt x="10513" y="10833"/>
              </a:lnTo>
              <a:lnTo>
                <a:pt x="14102" y="7500"/>
              </a:lnTo>
              <a:lnTo>
                <a:pt x="15897" y="1110"/>
              </a:lnTo>
              <a:lnTo>
                <a:pt x="22308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142875</xdr:colOff>
      <xdr:row>51</xdr:row>
      <xdr:rowOff>28575</xdr:rowOff>
    </xdr:from>
    <xdr:to>
      <xdr:col>22</xdr:col>
      <xdr:colOff>285749</xdr:colOff>
      <xdr:row>51</xdr:row>
      <xdr:rowOff>47625</xdr:rowOff>
    </xdr:to>
    <xdr:sp macro="" textlink="">
      <xdr:nvSpPr>
        <xdr:cNvPr id="553" name="Line 527"/>
        <xdr:cNvSpPr>
          <a:spLocks noChangeShapeType="1"/>
        </xdr:cNvSpPr>
      </xdr:nvSpPr>
      <xdr:spPr bwMode="auto">
        <a:xfrm flipH="1">
          <a:off x="12801600" y="9258300"/>
          <a:ext cx="838199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123824</xdr:colOff>
      <xdr:row>50</xdr:row>
      <xdr:rowOff>0</xdr:rowOff>
    </xdr:from>
    <xdr:to>
      <xdr:col>21</xdr:col>
      <xdr:colOff>381000</xdr:colOff>
      <xdr:row>53</xdr:row>
      <xdr:rowOff>38100</xdr:rowOff>
    </xdr:to>
    <xdr:sp macro="" textlink="">
      <xdr:nvSpPr>
        <xdr:cNvPr id="554" name="Freeform 570"/>
        <xdr:cNvSpPr>
          <a:spLocks/>
        </xdr:cNvSpPr>
      </xdr:nvSpPr>
      <xdr:spPr bwMode="auto">
        <a:xfrm flipH="1">
          <a:off x="12782549" y="9048750"/>
          <a:ext cx="257176" cy="581025"/>
        </a:xfrm>
        <a:custGeom>
          <a:avLst/>
          <a:gdLst>
            <a:gd name="T0" fmla="*/ 0 w 37"/>
            <a:gd name="T1" fmla="*/ 0 h 36"/>
            <a:gd name="T2" fmla="*/ 0 w 37"/>
            <a:gd name="T3" fmla="*/ 2147483647 h 36"/>
            <a:gd name="T4" fmla="*/ 2147483647 w 37"/>
            <a:gd name="T5" fmla="*/ 2147483647 h 36"/>
            <a:gd name="T6" fmla="*/ 0 60000 65536"/>
            <a:gd name="T7" fmla="*/ 0 60000 65536"/>
            <a:gd name="T8" fmla="*/ 0 60000 65536"/>
            <a:gd name="T9" fmla="*/ 0 w 37"/>
            <a:gd name="T10" fmla="*/ 0 h 36"/>
            <a:gd name="T11" fmla="*/ 37 w 37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7" h="36">
              <a:moveTo>
                <a:pt x="0" y="0"/>
              </a:moveTo>
              <a:lnTo>
                <a:pt x="0" y="36"/>
              </a:lnTo>
              <a:lnTo>
                <a:pt x="37" y="36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333375</xdr:colOff>
      <xdr:row>52</xdr:row>
      <xdr:rowOff>123825</xdr:rowOff>
    </xdr:from>
    <xdr:to>
      <xdr:col>21</xdr:col>
      <xdr:colOff>447675</xdr:colOff>
      <xdr:row>53</xdr:row>
      <xdr:rowOff>85725</xdr:rowOff>
    </xdr:to>
    <xdr:sp macro="" textlink="">
      <xdr:nvSpPr>
        <xdr:cNvPr id="555" name="Oval 528"/>
        <xdr:cNvSpPr>
          <a:spLocks noChangeArrowheads="1"/>
        </xdr:cNvSpPr>
      </xdr:nvSpPr>
      <xdr:spPr bwMode="auto">
        <a:xfrm>
          <a:off x="12992100" y="9534525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333375</xdr:colOff>
      <xdr:row>50</xdr:row>
      <xdr:rowOff>171450</xdr:rowOff>
    </xdr:from>
    <xdr:to>
      <xdr:col>21</xdr:col>
      <xdr:colOff>457200</xdr:colOff>
      <xdr:row>51</xdr:row>
      <xdr:rowOff>123825</xdr:rowOff>
    </xdr:to>
    <xdr:sp macro="" textlink="">
      <xdr:nvSpPr>
        <xdr:cNvPr id="556" name="Oval 514"/>
        <xdr:cNvSpPr>
          <a:spLocks noChangeArrowheads="1"/>
        </xdr:cNvSpPr>
      </xdr:nvSpPr>
      <xdr:spPr bwMode="auto">
        <a:xfrm>
          <a:off x="12992100" y="9220200"/>
          <a:ext cx="12382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22</xdr:col>
      <xdr:colOff>19049</xdr:colOff>
      <xdr:row>11</xdr:row>
      <xdr:rowOff>104775</xdr:rowOff>
    </xdr:from>
    <xdr:to>
      <xdr:col>22</xdr:col>
      <xdr:colOff>561973</xdr:colOff>
      <xdr:row>15</xdr:row>
      <xdr:rowOff>123825</xdr:rowOff>
    </xdr:to>
    <xdr:sp macro="" textlink="">
      <xdr:nvSpPr>
        <xdr:cNvPr id="557" name="Freeform 465"/>
        <xdr:cNvSpPr>
          <a:spLocks/>
        </xdr:cNvSpPr>
      </xdr:nvSpPr>
      <xdr:spPr bwMode="auto">
        <a:xfrm flipH="1">
          <a:off x="13373099" y="2105025"/>
          <a:ext cx="542924" cy="742950"/>
        </a:xfrm>
        <a:custGeom>
          <a:avLst/>
          <a:gdLst>
            <a:gd name="T0" fmla="*/ 2147483647 w 43"/>
            <a:gd name="T1" fmla="*/ 2147483647 h 65"/>
            <a:gd name="T2" fmla="*/ 2147483647 w 43"/>
            <a:gd name="T3" fmla="*/ 2147483647 h 65"/>
            <a:gd name="T4" fmla="*/ 2147483647 w 43"/>
            <a:gd name="T5" fmla="*/ 2147483647 h 65"/>
            <a:gd name="T6" fmla="*/ 0 w 43"/>
            <a:gd name="T7" fmla="*/ 0 h 65"/>
            <a:gd name="T8" fmla="*/ 0 60000 65536"/>
            <a:gd name="T9" fmla="*/ 0 60000 65536"/>
            <a:gd name="T10" fmla="*/ 0 60000 65536"/>
            <a:gd name="T11" fmla="*/ 0 60000 65536"/>
            <a:gd name="T12" fmla="*/ 0 w 43"/>
            <a:gd name="T13" fmla="*/ 0 h 65"/>
            <a:gd name="T14" fmla="*/ 43 w 43"/>
            <a:gd name="T15" fmla="*/ 65 h 65"/>
            <a:gd name="connsiteX0" fmla="*/ 10000 w 10000"/>
            <a:gd name="connsiteY0" fmla="*/ 10000 h 10000"/>
            <a:gd name="connsiteX1" fmla="*/ 9474 w 10000"/>
            <a:gd name="connsiteY1" fmla="*/ 2435 h 10000"/>
            <a:gd name="connsiteX2" fmla="*/ 2791 w 10000"/>
            <a:gd name="connsiteY2" fmla="*/ 1538 h 10000"/>
            <a:gd name="connsiteX3" fmla="*/ 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825" y="7478"/>
                <a:pt x="9649" y="4957"/>
                <a:pt x="9474" y="2435"/>
              </a:cubicBezTo>
              <a:lnTo>
                <a:pt x="2791" y="1538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161925</xdr:colOff>
      <xdr:row>45</xdr:row>
      <xdr:rowOff>0</xdr:rowOff>
    </xdr:from>
    <xdr:to>
      <xdr:col>22</xdr:col>
      <xdr:colOff>19050</xdr:colOff>
      <xdr:row>48</xdr:row>
      <xdr:rowOff>0</xdr:rowOff>
    </xdr:to>
    <xdr:sp macro="" textlink="">
      <xdr:nvSpPr>
        <xdr:cNvPr id="558" name="Freeform 488"/>
        <xdr:cNvSpPr>
          <a:spLocks/>
        </xdr:cNvSpPr>
      </xdr:nvSpPr>
      <xdr:spPr bwMode="auto">
        <a:xfrm>
          <a:off x="12820650" y="8143875"/>
          <a:ext cx="552450" cy="542925"/>
        </a:xfrm>
        <a:custGeom>
          <a:avLst/>
          <a:gdLst>
            <a:gd name="T0" fmla="*/ 2147483647 w 42"/>
            <a:gd name="T1" fmla="*/ 2147483647 h 54"/>
            <a:gd name="T2" fmla="*/ 2147483647 w 42"/>
            <a:gd name="T3" fmla="*/ 0 h 54"/>
            <a:gd name="T4" fmla="*/ 0 w 42"/>
            <a:gd name="T5" fmla="*/ 0 h 54"/>
            <a:gd name="T6" fmla="*/ 0 60000 65536"/>
            <a:gd name="T7" fmla="*/ 0 60000 65536"/>
            <a:gd name="T8" fmla="*/ 0 60000 65536"/>
            <a:gd name="T9" fmla="*/ 0 w 42"/>
            <a:gd name="T10" fmla="*/ 0 h 54"/>
            <a:gd name="T11" fmla="*/ 42 w 42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2" h="54">
              <a:moveTo>
                <a:pt x="42" y="54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42</xdr:row>
      <xdr:rowOff>171450</xdr:rowOff>
    </xdr:from>
    <xdr:to>
      <xdr:col>22</xdr:col>
      <xdr:colOff>333375</xdr:colOff>
      <xdr:row>44</xdr:row>
      <xdr:rowOff>161925</xdr:rowOff>
    </xdr:to>
    <xdr:sp macro="" textlink="">
      <xdr:nvSpPr>
        <xdr:cNvPr id="559" name="Freeform 489"/>
        <xdr:cNvSpPr>
          <a:spLocks/>
        </xdr:cNvSpPr>
      </xdr:nvSpPr>
      <xdr:spPr bwMode="auto">
        <a:xfrm>
          <a:off x="13382625" y="7781925"/>
          <a:ext cx="304800" cy="352425"/>
        </a:xfrm>
        <a:custGeom>
          <a:avLst/>
          <a:gdLst>
            <a:gd name="T0" fmla="*/ 0 w 36"/>
            <a:gd name="T1" fmla="*/ 0 h 36"/>
            <a:gd name="T2" fmla="*/ 0 w 36"/>
            <a:gd name="T3" fmla="*/ 2147483647 h 36"/>
            <a:gd name="T4" fmla="*/ 2147483647 w 36"/>
            <a:gd name="T5" fmla="*/ 2147483647 h 36"/>
            <a:gd name="T6" fmla="*/ 0 60000 65536"/>
            <a:gd name="T7" fmla="*/ 0 60000 65536"/>
            <a:gd name="T8" fmla="*/ 0 60000 65536"/>
            <a:gd name="T9" fmla="*/ 0 w 36"/>
            <a:gd name="T10" fmla="*/ 0 h 36"/>
            <a:gd name="T11" fmla="*/ 36 w 36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6" h="36">
              <a:moveTo>
                <a:pt x="0" y="0"/>
              </a:moveTo>
              <a:lnTo>
                <a:pt x="0" y="36"/>
              </a:lnTo>
              <a:lnTo>
                <a:pt x="36" y="36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457200</xdr:colOff>
      <xdr:row>43</xdr:row>
      <xdr:rowOff>0</xdr:rowOff>
    </xdr:from>
    <xdr:to>
      <xdr:col>21</xdr:col>
      <xdr:colOff>457201</xdr:colOff>
      <xdr:row>46</xdr:row>
      <xdr:rowOff>114300</xdr:rowOff>
    </xdr:to>
    <xdr:sp macro="" textlink="">
      <xdr:nvSpPr>
        <xdr:cNvPr id="560" name="Line 605"/>
        <xdr:cNvSpPr>
          <a:spLocks noChangeShapeType="1"/>
        </xdr:cNvSpPr>
      </xdr:nvSpPr>
      <xdr:spPr bwMode="auto">
        <a:xfrm flipH="1">
          <a:off x="13115925" y="7791450"/>
          <a:ext cx="1" cy="6477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400050</xdr:colOff>
      <xdr:row>44</xdr:row>
      <xdr:rowOff>104775</xdr:rowOff>
    </xdr:from>
    <xdr:to>
      <xdr:col>21</xdr:col>
      <xdr:colOff>523875</xdr:colOff>
      <xdr:row>45</xdr:row>
      <xdr:rowOff>57150</xdr:rowOff>
    </xdr:to>
    <xdr:sp macro="" textlink="">
      <xdr:nvSpPr>
        <xdr:cNvPr id="561" name="Oval 610"/>
        <xdr:cNvSpPr>
          <a:spLocks noChangeArrowheads="1"/>
        </xdr:cNvSpPr>
      </xdr:nvSpPr>
      <xdr:spPr bwMode="auto">
        <a:xfrm>
          <a:off x="13058775" y="8077200"/>
          <a:ext cx="123825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85725</xdr:colOff>
      <xdr:row>36</xdr:row>
      <xdr:rowOff>104775</xdr:rowOff>
    </xdr:from>
    <xdr:to>
      <xdr:col>21</xdr:col>
      <xdr:colOff>638175</xdr:colOff>
      <xdr:row>39</xdr:row>
      <xdr:rowOff>104775</xdr:rowOff>
    </xdr:to>
    <xdr:sp macro="" textlink="">
      <xdr:nvSpPr>
        <xdr:cNvPr id="562" name="Freeform 488"/>
        <xdr:cNvSpPr>
          <a:spLocks/>
        </xdr:cNvSpPr>
      </xdr:nvSpPr>
      <xdr:spPr bwMode="auto">
        <a:xfrm>
          <a:off x="12744450" y="6629400"/>
          <a:ext cx="552450" cy="542925"/>
        </a:xfrm>
        <a:custGeom>
          <a:avLst/>
          <a:gdLst>
            <a:gd name="T0" fmla="*/ 2147483647 w 42"/>
            <a:gd name="T1" fmla="*/ 2147483647 h 54"/>
            <a:gd name="T2" fmla="*/ 2147483647 w 42"/>
            <a:gd name="T3" fmla="*/ 0 h 54"/>
            <a:gd name="T4" fmla="*/ 0 w 42"/>
            <a:gd name="T5" fmla="*/ 0 h 54"/>
            <a:gd name="T6" fmla="*/ 0 60000 65536"/>
            <a:gd name="T7" fmla="*/ 0 60000 65536"/>
            <a:gd name="T8" fmla="*/ 0 60000 65536"/>
            <a:gd name="T9" fmla="*/ 0 w 42"/>
            <a:gd name="T10" fmla="*/ 0 h 54"/>
            <a:gd name="T11" fmla="*/ 42 w 42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2" h="54">
              <a:moveTo>
                <a:pt x="42" y="54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628648</xdr:colOff>
      <xdr:row>34</xdr:row>
      <xdr:rowOff>57150</xdr:rowOff>
    </xdr:from>
    <xdr:to>
      <xdr:col>21</xdr:col>
      <xdr:colOff>628649</xdr:colOff>
      <xdr:row>36</xdr:row>
      <xdr:rowOff>104775</xdr:rowOff>
    </xdr:to>
    <xdr:sp macro="" textlink="">
      <xdr:nvSpPr>
        <xdr:cNvPr id="563" name="Line 605"/>
        <xdr:cNvSpPr>
          <a:spLocks noChangeShapeType="1"/>
        </xdr:cNvSpPr>
      </xdr:nvSpPr>
      <xdr:spPr bwMode="auto">
        <a:xfrm flipH="1">
          <a:off x="13287373" y="6219825"/>
          <a:ext cx="1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333375</xdr:colOff>
      <xdr:row>29</xdr:row>
      <xdr:rowOff>0</xdr:rowOff>
    </xdr:from>
    <xdr:to>
      <xdr:col>22</xdr:col>
      <xdr:colOff>19050</xdr:colOff>
      <xdr:row>32</xdr:row>
      <xdr:rowOff>0</xdr:rowOff>
    </xdr:to>
    <xdr:sp macro="" textlink="">
      <xdr:nvSpPr>
        <xdr:cNvPr id="564" name="Freeform 488"/>
        <xdr:cNvSpPr>
          <a:spLocks/>
        </xdr:cNvSpPr>
      </xdr:nvSpPr>
      <xdr:spPr bwMode="auto">
        <a:xfrm>
          <a:off x="12992100" y="5257800"/>
          <a:ext cx="381000" cy="542925"/>
        </a:xfrm>
        <a:custGeom>
          <a:avLst/>
          <a:gdLst>
            <a:gd name="T0" fmla="*/ 2147483647 w 42"/>
            <a:gd name="T1" fmla="*/ 2147483647 h 54"/>
            <a:gd name="T2" fmla="*/ 2147483647 w 42"/>
            <a:gd name="T3" fmla="*/ 0 h 54"/>
            <a:gd name="T4" fmla="*/ 0 w 42"/>
            <a:gd name="T5" fmla="*/ 0 h 54"/>
            <a:gd name="T6" fmla="*/ 0 60000 65536"/>
            <a:gd name="T7" fmla="*/ 0 60000 65536"/>
            <a:gd name="T8" fmla="*/ 0 60000 65536"/>
            <a:gd name="T9" fmla="*/ 0 w 42"/>
            <a:gd name="T10" fmla="*/ 0 h 54"/>
            <a:gd name="T11" fmla="*/ 42 w 42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2" h="54">
              <a:moveTo>
                <a:pt x="42" y="54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27</xdr:row>
      <xdr:rowOff>9525</xdr:rowOff>
    </xdr:from>
    <xdr:to>
      <xdr:col>22</xdr:col>
      <xdr:colOff>314325</xdr:colOff>
      <xdr:row>29</xdr:row>
      <xdr:rowOff>9525</xdr:rowOff>
    </xdr:to>
    <xdr:sp macro="" textlink="">
      <xdr:nvSpPr>
        <xdr:cNvPr id="565" name="Freeform 489"/>
        <xdr:cNvSpPr>
          <a:spLocks/>
        </xdr:cNvSpPr>
      </xdr:nvSpPr>
      <xdr:spPr bwMode="auto">
        <a:xfrm>
          <a:off x="13363575" y="4905375"/>
          <a:ext cx="304800" cy="361950"/>
        </a:xfrm>
        <a:custGeom>
          <a:avLst/>
          <a:gdLst>
            <a:gd name="T0" fmla="*/ 0 w 36"/>
            <a:gd name="T1" fmla="*/ 0 h 36"/>
            <a:gd name="T2" fmla="*/ 0 w 36"/>
            <a:gd name="T3" fmla="*/ 2147483647 h 36"/>
            <a:gd name="T4" fmla="*/ 2147483647 w 36"/>
            <a:gd name="T5" fmla="*/ 2147483647 h 36"/>
            <a:gd name="T6" fmla="*/ 0 60000 65536"/>
            <a:gd name="T7" fmla="*/ 0 60000 65536"/>
            <a:gd name="T8" fmla="*/ 0 60000 65536"/>
            <a:gd name="T9" fmla="*/ 0 w 36"/>
            <a:gd name="T10" fmla="*/ 0 h 36"/>
            <a:gd name="T11" fmla="*/ 36 w 36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6" h="36">
              <a:moveTo>
                <a:pt x="0" y="0"/>
              </a:moveTo>
              <a:lnTo>
                <a:pt x="0" y="36"/>
              </a:lnTo>
              <a:lnTo>
                <a:pt x="36" y="36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123825</xdr:colOff>
      <xdr:row>20</xdr:row>
      <xdr:rowOff>114300</xdr:rowOff>
    </xdr:from>
    <xdr:to>
      <xdr:col>21</xdr:col>
      <xdr:colOff>676275</xdr:colOff>
      <xdr:row>23</xdr:row>
      <xdr:rowOff>114300</xdr:rowOff>
    </xdr:to>
    <xdr:sp macro="" textlink="">
      <xdr:nvSpPr>
        <xdr:cNvPr id="566" name="Freeform 488"/>
        <xdr:cNvSpPr>
          <a:spLocks/>
        </xdr:cNvSpPr>
      </xdr:nvSpPr>
      <xdr:spPr bwMode="auto">
        <a:xfrm>
          <a:off x="12782550" y="3743325"/>
          <a:ext cx="552450" cy="542925"/>
        </a:xfrm>
        <a:custGeom>
          <a:avLst/>
          <a:gdLst>
            <a:gd name="T0" fmla="*/ 2147483647 w 42"/>
            <a:gd name="T1" fmla="*/ 2147483647 h 54"/>
            <a:gd name="T2" fmla="*/ 2147483647 w 42"/>
            <a:gd name="T3" fmla="*/ 0 h 54"/>
            <a:gd name="T4" fmla="*/ 0 w 42"/>
            <a:gd name="T5" fmla="*/ 0 h 54"/>
            <a:gd name="T6" fmla="*/ 0 60000 65536"/>
            <a:gd name="T7" fmla="*/ 0 60000 65536"/>
            <a:gd name="T8" fmla="*/ 0 60000 65536"/>
            <a:gd name="T9" fmla="*/ 0 w 42"/>
            <a:gd name="T10" fmla="*/ 0 h 54"/>
            <a:gd name="T11" fmla="*/ 42 w 42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2" h="54">
              <a:moveTo>
                <a:pt x="42" y="54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628646</xdr:colOff>
      <xdr:row>20</xdr:row>
      <xdr:rowOff>104775</xdr:rowOff>
    </xdr:from>
    <xdr:to>
      <xdr:col>22</xdr:col>
      <xdr:colOff>581024</xdr:colOff>
      <xdr:row>20</xdr:row>
      <xdr:rowOff>104775</xdr:rowOff>
    </xdr:to>
    <xdr:sp macro="" textlink="">
      <xdr:nvSpPr>
        <xdr:cNvPr id="567" name="Line 605"/>
        <xdr:cNvSpPr>
          <a:spLocks noChangeShapeType="1"/>
        </xdr:cNvSpPr>
      </xdr:nvSpPr>
      <xdr:spPr bwMode="auto">
        <a:xfrm flipH="1" flipV="1">
          <a:off x="13287371" y="3733800"/>
          <a:ext cx="64770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600075</xdr:colOff>
      <xdr:row>20</xdr:row>
      <xdr:rowOff>38100</xdr:rowOff>
    </xdr:from>
    <xdr:to>
      <xdr:col>22</xdr:col>
      <xdr:colOff>57150</xdr:colOff>
      <xdr:row>21</xdr:row>
      <xdr:rowOff>38100</xdr:rowOff>
    </xdr:to>
    <xdr:sp macro="" textlink="">
      <xdr:nvSpPr>
        <xdr:cNvPr id="568" name="円/楕円 666"/>
        <xdr:cNvSpPr>
          <a:spLocks noChangeArrowheads="1"/>
        </xdr:cNvSpPr>
      </xdr:nvSpPr>
      <xdr:spPr bwMode="auto">
        <a:xfrm>
          <a:off x="13258800" y="3667125"/>
          <a:ext cx="1524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514349</xdr:colOff>
      <xdr:row>10</xdr:row>
      <xdr:rowOff>38100</xdr:rowOff>
    </xdr:from>
    <xdr:to>
      <xdr:col>22</xdr:col>
      <xdr:colOff>38097</xdr:colOff>
      <xdr:row>12</xdr:row>
      <xdr:rowOff>114300</xdr:rowOff>
    </xdr:to>
    <xdr:sp macro="" textlink="">
      <xdr:nvSpPr>
        <xdr:cNvPr id="569" name="Line 605"/>
        <xdr:cNvSpPr>
          <a:spLocks noChangeShapeType="1"/>
        </xdr:cNvSpPr>
      </xdr:nvSpPr>
      <xdr:spPr bwMode="auto">
        <a:xfrm flipH="1" flipV="1">
          <a:off x="13173074" y="1857375"/>
          <a:ext cx="219073" cy="438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9525</xdr:colOff>
      <xdr:row>3</xdr:row>
      <xdr:rowOff>9525</xdr:rowOff>
    </xdr:from>
    <xdr:to>
      <xdr:col>22</xdr:col>
      <xdr:colOff>19050</xdr:colOff>
      <xdr:row>5</xdr:row>
      <xdr:rowOff>161925</xdr:rowOff>
    </xdr:to>
    <xdr:sp macro="" textlink="">
      <xdr:nvSpPr>
        <xdr:cNvPr id="570" name="Line 616"/>
        <xdr:cNvSpPr>
          <a:spLocks noChangeShapeType="1"/>
        </xdr:cNvSpPr>
      </xdr:nvSpPr>
      <xdr:spPr bwMode="auto">
        <a:xfrm flipH="1" flipV="1">
          <a:off x="13363575" y="561975"/>
          <a:ext cx="9525" cy="514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428625</xdr:colOff>
      <xdr:row>5</xdr:row>
      <xdr:rowOff>161925</xdr:rowOff>
    </xdr:from>
    <xdr:to>
      <xdr:col>22</xdr:col>
      <xdr:colOff>466725</xdr:colOff>
      <xdr:row>5</xdr:row>
      <xdr:rowOff>171450</xdr:rowOff>
    </xdr:to>
    <xdr:sp macro="" textlink="">
      <xdr:nvSpPr>
        <xdr:cNvPr id="571" name="Line 618"/>
        <xdr:cNvSpPr>
          <a:spLocks noChangeShapeType="1"/>
        </xdr:cNvSpPr>
      </xdr:nvSpPr>
      <xdr:spPr bwMode="auto">
        <a:xfrm>
          <a:off x="13087350" y="1076325"/>
          <a:ext cx="7334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495305</xdr:colOff>
      <xdr:row>3</xdr:row>
      <xdr:rowOff>19050</xdr:rowOff>
    </xdr:from>
    <xdr:to>
      <xdr:col>22</xdr:col>
      <xdr:colOff>9525</xdr:colOff>
      <xdr:row>7</xdr:row>
      <xdr:rowOff>152400</xdr:rowOff>
    </xdr:to>
    <xdr:sp macro="" textlink="">
      <xdr:nvSpPr>
        <xdr:cNvPr id="572" name="Freeform 982"/>
        <xdr:cNvSpPr>
          <a:spLocks/>
        </xdr:cNvSpPr>
      </xdr:nvSpPr>
      <xdr:spPr bwMode="auto">
        <a:xfrm>
          <a:off x="13154030" y="571500"/>
          <a:ext cx="209545" cy="857250"/>
        </a:xfrm>
        <a:custGeom>
          <a:avLst/>
          <a:gdLst>
            <a:gd name="T0" fmla="*/ 2147483647 w 26"/>
            <a:gd name="T1" fmla="*/ 2147483647 h 84"/>
            <a:gd name="T2" fmla="*/ 2147483647 w 26"/>
            <a:gd name="T3" fmla="*/ 2147483647 h 84"/>
            <a:gd name="T4" fmla="*/ 2147483647 w 26"/>
            <a:gd name="T5" fmla="*/ 2147483647 h 84"/>
            <a:gd name="T6" fmla="*/ 2147483647 w 26"/>
            <a:gd name="T7" fmla="*/ 2147483647 h 84"/>
            <a:gd name="T8" fmla="*/ 2147483647 w 26"/>
            <a:gd name="T9" fmla="*/ 2147483647 h 84"/>
            <a:gd name="T10" fmla="*/ 0 w 26"/>
            <a:gd name="T11" fmla="*/ 0 h 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6"/>
            <a:gd name="T19" fmla="*/ 0 h 84"/>
            <a:gd name="T20" fmla="*/ 26 w 26"/>
            <a:gd name="T21" fmla="*/ 84 h 84"/>
            <a:gd name="connsiteX0" fmla="*/ 10000 w 10000"/>
            <a:gd name="connsiteY0" fmla="*/ 10000 h 10000"/>
            <a:gd name="connsiteX1" fmla="*/ 10000 w 10000"/>
            <a:gd name="connsiteY1" fmla="*/ 5952 h 10000"/>
            <a:gd name="connsiteX2" fmla="*/ 3010 w 10000"/>
            <a:gd name="connsiteY2" fmla="*/ 5595 h 10000"/>
            <a:gd name="connsiteX3" fmla="*/ 2308 w 10000"/>
            <a:gd name="connsiteY3" fmla="*/ 2857 h 10000"/>
            <a:gd name="connsiteX4" fmla="*/ 769 w 10000"/>
            <a:gd name="connsiteY4" fmla="*/ 1429 h 10000"/>
            <a:gd name="connsiteX5" fmla="*/ 0 w 10000"/>
            <a:gd name="connsiteY5" fmla="*/ 0 h 10000"/>
            <a:gd name="connsiteX0" fmla="*/ 9231 w 9231"/>
            <a:gd name="connsiteY0" fmla="*/ 10000 h 10000"/>
            <a:gd name="connsiteX1" fmla="*/ 9231 w 9231"/>
            <a:gd name="connsiteY1" fmla="*/ 5952 h 10000"/>
            <a:gd name="connsiteX2" fmla="*/ 2241 w 9231"/>
            <a:gd name="connsiteY2" fmla="*/ 5595 h 10000"/>
            <a:gd name="connsiteX3" fmla="*/ 1539 w 9231"/>
            <a:gd name="connsiteY3" fmla="*/ 2857 h 10000"/>
            <a:gd name="connsiteX4" fmla="*/ 0 w 9231"/>
            <a:gd name="connsiteY4" fmla="*/ 1429 h 10000"/>
            <a:gd name="connsiteX5" fmla="*/ 1645 w 9231"/>
            <a:gd name="connsiteY5" fmla="*/ 0 h 10000"/>
            <a:gd name="connsiteX0" fmla="*/ 8333 w 8333"/>
            <a:gd name="connsiteY0" fmla="*/ 10000 h 10000"/>
            <a:gd name="connsiteX1" fmla="*/ 8333 w 8333"/>
            <a:gd name="connsiteY1" fmla="*/ 5952 h 10000"/>
            <a:gd name="connsiteX2" fmla="*/ 761 w 8333"/>
            <a:gd name="connsiteY2" fmla="*/ 5595 h 10000"/>
            <a:gd name="connsiteX3" fmla="*/ 0 w 8333"/>
            <a:gd name="connsiteY3" fmla="*/ 2857 h 10000"/>
            <a:gd name="connsiteX4" fmla="*/ 574 w 8333"/>
            <a:gd name="connsiteY4" fmla="*/ 1540 h 10000"/>
            <a:gd name="connsiteX5" fmla="*/ 115 w 8333"/>
            <a:gd name="connsiteY5" fmla="*/ 0 h 10000"/>
            <a:gd name="connsiteX0" fmla="*/ 10000 w 10000"/>
            <a:gd name="connsiteY0" fmla="*/ 10000 h 10000"/>
            <a:gd name="connsiteX1" fmla="*/ 10000 w 10000"/>
            <a:gd name="connsiteY1" fmla="*/ 5952 h 10000"/>
            <a:gd name="connsiteX2" fmla="*/ 913 w 10000"/>
            <a:gd name="connsiteY2" fmla="*/ 5595 h 10000"/>
            <a:gd name="connsiteX3" fmla="*/ 1483 w 10000"/>
            <a:gd name="connsiteY3" fmla="*/ 3556 h 10000"/>
            <a:gd name="connsiteX4" fmla="*/ 0 w 10000"/>
            <a:gd name="connsiteY4" fmla="*/ 2857 h 10000"/>
            <a:gd name="connsiteX5" fmla="*/ 689 w 10000"/>
            <a:gd name="connsiteY5" fmla="*/ 1540 h 10000"/>
            <a:gd name="connsiteX6" fmla="*/ 138 w 10000"/>
            <a:gd name="connsiteY6" fmla="*/ 0 h 10000"/>
            <a:gd name="connsiteX0" fmla="*/ 10000 w 10000"/>
            <a:gd name="connsiteY0" fmla="*/ 10000 h 10000"/>
            <a:gd name="connsiteX1" fmla="*/ 10000 w 10000"/>
            <a:gd name="connsiteY1" fmla="*/ 5952 h 10000"/>
            <a:gd name="connsiteX2" fmla="*/ 2258 w 10000"/>
            <a:gd name="connsiteY2" fmla="*/ 5595 h 10000"/>
            <a:gd name="connsiteX3" fmla="*/ 1483 w 10000"/>
            <a:gd name="connsiteY3" fmla="*/ 3556 h 10000"/>
            <a:gd name="connsiteX4" fmla="*/ 0 w 10000"/>
            <a:gd name="connsiteY4" fmla="*/ 2857 h 10000"/>
            <a:gd name="connsiteX5" fmla="*/ 689 w 10000"/>
            <a:gd name="connsiteY5" fmla="*/ 1540 h 10000"/>
            <a:gd name="connsiteX6" fmla="*/ 138 w 10000"/>
            <a:gd name="connsiteY6" fmla="*/ 0 h 10000"/>
            <a:gd name="connsiteX0" fmla="*/ 9862 w 9862"/>
            <a:gd name="connsiteY0" fmla="*/ 10000 h 10000"/>
            <a:gd name="connsiteX1" fmla="*/ 9862 w 9862"/>
            <a:gd name="connsiteY1" fmla="*/ 5952 h 10000"/>
            <a:gd name="connsiteX2" fmla="*/ 2120 w 9862"/>
            <a:gd name="connsiteY2" fmla="*/ 5595 h 10000"/>
            <a:gd name="connsiteX3" fmla="*/ 1345 w 9862"/>
            <a:gd name="connsiteY3" fmla="*/ 3556 h 10000"/>
            <a:gd name="connsiteX4" fmla="*/ 1207 w 9862"/>
            <a:gd name="connsiteY4" fmla="*/ 2857 h 10000"/>
            <a:gd name="connsiteX5" fmla="*/ 551 w 9862"/>
            <a:gd name="connsiteY5" fmla="*/ 1540 h 10000"/>
            <a:gd name="connsiteX6" fmla="*/ 0 w 9862"/>
            <a:gd name="connsiteY6" fmla="*/ 0 h 10000"/>
            <a:gd name="connsiteX0" fmla="*/ 10000 w 10000"/>
            <a:gd name="connsiteY0" fmla="*/ 10000 h 10000"/>
            <a:gd name="connsiteX1" fmla="*/ 10000 w 10000"/>
            <a:gd name="connsiteY1" fmla="*/ 5952 h 10000"/>
            <a:gd name="connsiteX2" fmla="*/ 2150 w 10000"/>
            <a:gd name="connsiteY2" fmla="*/ 5595 h 10000"/>
            <a:gd name="connsiteX3" fmla="*/ 1364 w 10000"/>
            <a:gd name="connsiteY3" fmla="*/ 3556 h 10000"/>
            <a:gd name="connsiteX4" fmla="*/ 559 w 10000"/>
            <a:gd name="connsiteY4" fmla="*/ 1540 h 10000"/>
            <a:gd name="connsiteX5" fmla="*/ 0 w 10000"/>
            <a:gd name="connsiteY5" fmla="*/ 0 h 10000"/>
            <a:gd name="connsiteX0" fmla="*/ 10000 w 10000"/>
            <a:gd name="connsiteY0" fmla="*/ 10000 h 10000"/>
            <a:gd name="connsiteX1" fmla="*/ 10000 w 10000"/>
            <a:gd name="connsiteY1" fmla="*/ 5952 h 10000"/>
            <a:gd name="connsiteX2" fmla="*/ 2150 w 10000"/>
            <a:gd name="connsiteY2" fmla="*/ 5595 h 10000"/>
            <a:gd name="connsiteX3" fmla="*/ 1364 w 10000"/>
            <a:gd name="connsiteY3" fmla="*/ 3556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10000 w 10000"/>
            <a:gd name="connsiteY1" fmla="*/ 5952 h 10000"/>
            <a:gd name="connsiteX2" fmla="*/ 2605 w 10000"/>
            <a:gd name="connsiteY2" fmla="*/ 5928 h 10000"/>
            <a:gd name="connsiteX3" fmla="*/ 1364 w 10000"/>
            <a:gd name="connsiteY3" fmla="*/ 3556 h 10000"/>
            <a:gd name="connsiteX4" fmla="*/ 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5952"/>
              </a:lnTo>
              <a:lnTo>
                <a:pt x="2605" y="5928"/>
              </a:lnTo>
              <a:cubicBezTo>
                <a:pt x="2494" y="5137"/>
                <a:pt x="1474" y="4347"/>
                <a:pt x="1364" y="3556"/>
              </a:cubicBez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647700</xdr:colOff>
      <xdr:row>5</xdr:row>
      <xdr:rowOff>104775</xdr:rowOff>
    </xdr:from>
    <xdr:to>
      <xdr:col>22</xdr:col>
      <xdr:colOff>66675</xdr:colOff>
      <xdr:row>6</xdr:row>
      <xdr:rowOff>66675</xdr:rowOff>
    </xdr:to>
    <xdr:sp macro="" textlink="">
      <xdr:nvSpPr>
        <xdr:cNvPr id="573" name="Oval 555"/>
        <xdr:cNvSpPr>
          <a:spLocks noChangeArrowheads="1"/>
        </xdr:cNvSpPr>
      </xdr:nvSpPr>
      <xdr:spPr bwMode="auto">
        <a:xfrm>
          <a:off x="13306425" y="1019175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61</xdr:row>
      <xdr:rowOff>28575</xdr:rowOff>
    </xdr:from>
    <xdr:to>
      <xdr:col>20</xdr:col>
      <xdr:colOff>409575</xdr:colOff>
      <xdr:row>64</xdr:row>
      <xdr:rowOff>28575</xdr:rowOff>
    </xdr:to>
    <xdr:sp macro="" textlink="">
      <xdr:nvSpPr>
        <xdr:cNvPr id="574" name="Freeform 572"/>
        <xdr:cNvSpPr>
          <a:spLocks/>
        </xdr:cNvSpPr>
      </xdr:nvSpPr>
      <xdr:spPr bwMode="auto">
        <a:xfrm>
          <a:off x="11972925" y="11068050"/>
          <a:ext cx="400050" cy="542925"/>
        </a:xfrm>
        <a:custGeom>
          <a:avLst/>
          <a:gdLst>
            <a:gd name="T0" fmla="*/ 0 w 46"/>
            <a:gd name="T1" fmla="*/ 2147483647 h 54"/>
            <a:gd name="T2" fmla="*/ 0 w 46"/>
            <a:gd name="T3" fmla="*/ 0 h 54"/>
            <a:gd name="T4" fmla="*/ 2147483647 w 46"/>
            <a:gd name="T5" fmla="*/ 0 h 54"/>
            <a:gd name="T6" fmla="*/ 0 60000 65536"/>
            <a:gd name="T7" fmla="*/ 0 60000 65536"/>
            <a:gd name="T8" fmla="*/ 0 60000 65536"/>
            <a:gd name="T9" fmla="*/ 0 w 46"/>
            <a:gd name="T10" fmla="*/ 0 h 54"/>
            <a:gd name="T11" fmla="*/ 46 w 46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4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295275</xdr:colOff>
      <xdr:row>59</xdr:row>
      <xdr:rowOff>19050</xdr:rowOff>
    </xdr:from>
    <xdr:to>
      <xdr:col>20</xdr:col>
      <xdr:colOff>0</xdr:colOff>
      <xdr:row>61</xdr:row>
      <xdr:rowOff>28575</xdr:rowOff>
    </xdr:to>
    <xdr:sp macro="" textlink="">
      <xdr:nvSpPr>
        <xdr:cNvPr id="575" name="Freeform 1215"/>
        <xdr:cNvSpPr>
          <a:spLocks/>
        </xdr:cNvSpPr>
      </xdr:nvSpPr>
      <xdr:spPr bwMode="auto">
        <a:xfrm flipH="1">
          <a:off x="11563350" y="10696575"/>
          <a:ext cx="400050" cy="371475"/>
        </a:xfrm>
        <a:custGeom>
          <a:avLst/>
          <a:gdLst>
            <a:gd name="T0" fmla="*/ 0 w 49"/>
            <a:gd name="T1" fmla="*/ 0 h 25"/>
            <a:gd name="T2" fmla="*/ 0 w 49"/>
            <a:gd name="T3" fmla="*/ 2147483647 h 25"/>
            <a:gd name="T4" fmla="*/ 2147483647 w 49"/>
            <a:gd name="T5" fmla="*/ 2147483647 h 25"/>
            <a:gd name="T6" fmla="*/ 0 60000 65536"/>
            <a:gd name="T7" fmla="*/ 0 60000 65536"/>
            <a:gd name="T8" fmla="*/ 0 60000 65536"/>
            <a:gd name="T9" fmla="*/ 0 w 49"/>
            <a:gd name="T10" fmla="*/ 0 h 25"/>
            <a:gd name="T11" fmla="*/ 49 w 49"/>
            <a:gd name="T12" fmla="*/ 25 h 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25">
              <a:moveTo>
                <a:pt x="0" y="0"/>
              </a:moveTo>
              <a:lnTo>
                <a:pt x="0" y="25"/>
              </a:lnTo>
              <a:lnTo>
                <a:pt x="49" y="25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657225</xdr:colOff>
      <xdr:row>60</xdr:row>
      <xdr:rowOff>142875</xdr:rowOff>
    </xdr:from>
    <xdr:to>
      <xdr:col>20</xdr:col>
      <xdr:colOff>76200</xdr:colOff>
      <xdr:row>61</xdr:row>
      <xdr:rowOff>104775</xdr:rowOff>
    </xdr:to>
    <xdr:sp macro="" textlink="">
      <xdr:nvSpPr>
        <xdr:cNvPr id="576" name="Oval 528"/>
        <xdr:cNvSpPr>
          <a:spLocks noChangeArrowheads="1"/>
        </xdr:cNvSpPr>
      </xdr:nvSpPr>
      <xdr:spPr bwMode="auto">
        <a:xfrm>
          <a:off x="11925300" y="11001375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190483</xdr:colOff>
      <xdr:row>52</xdr:row>
      <xdr:rowOff>85725</xdr:rowOff>
    </xdr:from>
    <xdr:to>
      <xdr:col>20</xdr:col>
      <xdr:colOff>0</xdr:colOff>
      <xdr:row>56</xdr:row>
      <xdr:rowOff>0</xdr:rowOff>
    </xdr:to>
    <xdr:sp macro="" textlink="">
      <xdr:nvSpPr>
        <xdr:cNvPr id="577" name="Freeform 572"/>
        <xdr:cNvSpPr>
          <a:spLocks/>
        </xdr:cNvSpPr>
      </xdr:nvSpPr>
      <xdr:spPr bwMode="auto">
        <a:xfrm flipH="1">
          <a:off x="11458558" y="9496425"/>
          <a:ext cx="504842" cy="638175"/>
        </a:xfrm>
        <a:custGeom>
          <a:avLst/>
          <a:gdLst>
            <a:gd name="T0" fmla="*/ 0 w 46"/>
            <a:gd name="T1" fmla="*/ 2147483647 h 54"/>
            <a:gd name="T2" fmla="*/ 0 w 46"/>
            <a:gd name="T3" fmla="*/ 0 h 54"/>
            <a:gd name="T4" fmla="*/ 2147483647 w 46"/>
            <a:gd name="T5" fmla="*/ 0 h 54"/>
            <a:gd name="T6" fmla="*/ 0 60000 65536"/>
            <a:gd name="T7" fmla="*/ 0 60000 65536"/>
            <a:gd name="T8" fmla="*/ 0 60000 65536"/>
            <a:gd name="T9" fmla="*/ 0 w 46"/>
            <a:gd name="T10" fmla="*/ 0 h 54"/>
            <a:gd name="T11" fmla="*/ 46 w 46"/>
            <a:gd name="T12" fmla="*/ 54 h 54"/>
            <a:gd name="connsiteX0" fmla="*/ 0 w 10000"/>
            <a:gd name="connsiteY0" fmla="*/ 10000 h 10000"/>
            <a:gd name="connsiteX1" fmla="*/ 0 w 10000"/>
            <a:gd name="connsiteY1" fmla="*/ 4776 h 10000"/>
            <a:gd name="connsiteX2" fmla="*/ 0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776 h 10000"/>
            <a:gd name="connsiteX2" fmla="*/ 2791 w 10000"/>
            <a:gd name="connsiteY2" fmla="*/ 0 h 10000"/>
            <a:gd name="connsiteX3" fmla="*/ 10000 w 10000"/>
            <a:gd name="connsiteY3" fmla="*/ 0 h 10000"/>
            <a:gd name="connsiteX0" fmla="*/ 0 w 12326"/>
            <a:gd name="connsiteY0" fmla="*/ 10000 h 10000"/>
            <a:gd name="connsiteX1" fmla="*/ 0 w 12326"/>
            <a:gd name="connsiteY1" fmla="*/ 4776 h 10000"/>
            <a:gd name="connsiteX2" fmla="*/ 2791 w 12326"/>
            <a:gd name="connsiteY2" fmla="*/ 0 h 10000"/>
            <a:gd name="connsiteX3" fmla="*/ 12326 w 12326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326" h="10000">
              <a:moveTo>
                <a:pt x="0" y="10000"/>
              </a:moveTo>
              <a:lnTo>
                <a:pt x="0" y="4776"/>
              </a:lnTo>
              <a:lnTo>
                <a:pt x="2791" y="0"/>
              </a:lnTo>
              <a:lnTo>
                <a:pt x="12326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619125</xdr:colOff>
      <xdr:row>52</xdr:row>
      <xdr:rowOff>85725</xdr:rowOff>
    </xdr:from>
    <xdr:to>
      <xdr:col>20</xdr:col>
      <xdr:colOff>342900</xdr:colOff>
      <xdr:row>52</xdr:row>
      <xdr:rowOff>95250</xdr:rowOff>
    </xdr:to>
    <xdr:sp macro="" textlink="">
      <xdr:nvSpPr>
        <xdr:cNvPr id="578" name="Freeform 577"/>
        <xdr:cNvSpPr>
          <a:spLocks/>
        </xdr:cNvSpPr>
      </xdr:nvSpPr>
      <xdr:spPr bwMode="auto">
        <a:xfrm>
          <a:off x="11887200" y="9496425"/>
          <a:ext cx="419100" cy="9525"/>
        </a:xfrm>
        <a:custGeom>
          <a:avLst/>
          <a:gdLst>
            <a:gd name="T0" fmla="*/ 0 w 49"/>
            <a:gd name="T1" fmla="*/ 0 h 1"/>
            <a:gd name="T2" fmla="*/ 2147483647 w 49"/>
            <a:gd name="T3" fmla="*/ 2147483647 h 1"/>
            <a:gd name="T4" fmla="*/ 2147483647 w 49"/>
            <a:gd name="T5" fmla="*/ 2147483647 h 1"/>
            <a:gd name="T6" fmla="*/ 2147483647 w 49"/>
            <a:gd name="T7" fmla="*/ 2147483647 h 1"/>
            <a:gd name="T8" fmla="*/ 0 60000 65536"/>
            <a:gd name="T9" fmla="*/ 0 60000 65536"/>
            <a:gd name="T10" fmla="*/ 0 60000 65536"/>
            <a:gd name="T11" fmla="*/ 0 60000 65536"/>
            <a:gd name="T12" fmla="*/ 0 w 49"/>
            <a:gd name="T13" fmla="*/ 0 h 1"/>
            <a:gd name="T14" fmla="*/ 49 w 49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9" h="1">
              <a:moveTo>
                <a:pt x="0" y="0"/>
              </a:moveTo>
              <a:lnTo>
                <a:pt x="4" y="1"/>
              </a:lnTo>
              <a:lnTo>
                <a:pt x="8" y="1"/>
              </a:lnTo>
              <a:lnTo>
                <a:pt x="49" y="1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533400</xdr:colOff>
      <xdr:row>52</xdr:row>
      <xdr:rowOff>28575</xdr:rowOff>
    </xdr:from>
    <xdr:to>
      <xdr:col>19</xdr:col>
      <xdr:colOff>685800</xdr:colOff>
      <xdr:row>52</xdr:row>
      <xdr:rowOff>171450</xdr:rowOff>
    </xdr:to>
    <xdr:sp macro="" textlink="">
      <xdr:nvSpPr>
        <xdr:cNvPr id="579" name="Oval 528"/>
        <xdr:cNvSpPr>
          <a:spLocks noChangeArrowheads="1"/>
        </xdr:cNvSpPr>
      </xdr:nvSpPr>
      <xdr:spPr bwMode="auto">
        <a:xfrm>
          <a:off x="11801475" y="9439275"/>
          <a:ext cx="1524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685800</xdr:colOff>
      <xdr:row>42</xdr:row>
      <xdr:rowOff>9524</xdr:rowOff>
    </xdr:from>
    <xdr:to>
      <xdr:col>20</xdr:col>
      <xdr:colOff>0</xdr:colOff>
      <xdr:row>46</xdr:row>
      <xdr:rowOff>38099</xdr:rowOff>
    </xdr:to>
    <xdr:sp macro="" textlink="">
      <xdr:nvSpPr>
        <xdr:cNvPr id="580" name="Line 163"/>
        <xdr:cNvSpPr>
          <a:spLocks noChangeShapeType="1"/>
        </xdr:cNvSpPr>
      </xdr:nvSpPr>
      <xdr:spPr bwMode="auto">
        <a:xfrm flipV="1">
          <a:off x="11953875" y="7619999"/>
          <a:ext cx="95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409574</xdr:colOff>
      <xdr:row>46</xdr:row>
      <xdr:rowOff>57150</xdr:rowOff>
    </xdr:from>
    <xdr:to>
      <xdr:col>20</xdr:col>
      <xdr:colOff>333374</xdr:colOff>
      <xdr:row>46</xdr:row>
      <xdr:rowOff>57150</xdr:rowOff>
    </xdr:to>
    <xdr:sp macro="" textlink="">
      <xdr:nvSpPr>
        <xdr:cNvPr id="581" name="Line 56"/>
        <xdr:cNvSpPr>
          <a:spLocks noChangeShapeType="1"/>
        </xdr:cNvSpPr>
      </xdr:nvSpPr>
      <xdr:spPr bwMode="auto">
        <a:xfrm flipH="1">
          <a:off x="11677649" y="8382000"/>
          <a:ext cx="61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590549</xdr:colOff>
      <xdr:row>42</xdr:row>
      <xdr:rowOff>66675</xdr:rowOff>
    </xdr:from>
    <xdr:to>
      <xdr:col>19</xdr:col>
      <xdr:colOff>647698</xdr:colOff>
      <xdr:row>44</xdr:row>
      <xdr:rowOff>123825</xdr:rowOff>
    </xdr:to>
    <xdr:sp macro="" textlink="">
      <xdr:nvSpPr>
        <xdr:cNvPr id="582" name="Freeform 57"/>
        <xdr:cNvSpPr>
          <a:spLocks/>
        </xdr:cNvSpPr>
      </xdr:nvSpPr>
      <xdr:spPr bwMode="auto">
        <a:xfrm>
          <a:off x="11858624" y="7677150"/>
          <a:ext cx="57149" cy="419100"/>
        </a:xfrm>
        <a:custGeom>
          <a:avLst/>
          <a:gdLst>
            <a:gd name="T0" fmla="*/ 4 w 4"/>
            <a:gd name="T1" fmla="*/ 0 h 41"/>
            <a:gd name="T2" fmla="*/ 4 w 4"/>
            <a:gd name="T3" fmla="*/ 36 h 41"/>
            <a:gd name="T4" fmla="*/ 0 w 4"/>
            <a:gd name="T5" fmla="*/ 41 h 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" h="41">
              <a:moveTo>
                <a:pt x="4" y="0"/>
              </a:moveTo>
              <a:lnTo>
                <a:pt x="4" y="36"/>
              </a:lnTo>
              <a:lnTo>
                <a:pt x="0" y="4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42</xdr:row>
      <xdr:rowOff>66675</xdr:rowOff>
    </xdr:from>
    <xdr:to>
      <xdr:col>20</xdr:col>
      <xdr:colOff>95250</xdr:colOff>
      <xdr:row>44</xdr:row>
      <xdr:rowOff>114300</xdr:rowOff>
    </xdr:to>
    <xdr:sp macro="" textlink="">
      <xdr:nvSpPr>
        <xdr:cNvPr id="583" name="Freeform 58"/>
        <xdr:cNvSpPr>
          <a:spLocks/>
        </xdr:cNvSpPr>
      </xdr:nvSpPr>
      <xdr:spPr bwMode="auto">
        <a:xfrm flipH="1">
          <a:off x="12001500" y="7677150"/>
          <a:ext cx="57150" cy="409575"/>
        </a:xfrm>
        <a:custGeom>
          <a:avLst/>
          <a:gdLst>
            <a:gd name="T0" fmla="*/ 4 w 4"/>
            <a:gd name="T1" fmla="*/ 0 h 41"/>
            <a:gd name="T2" fmla="*/ 4 w 4"/>
            <a:gd name="T3" fmla="*/ 36 h 41"/>
            <a:gd name="T4" fmla="*/ 0 w 4"/>
            <a:gd name="T5" fmla="*/ 41 h 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" h="41">
              <a:moveTo>
                <a:pt x="4" y="0"/>
              </a:moveTo>
              <a:lnTo>
                <a:pt x="4" y="36"/>
              </a:lnTo>
              <a:lnTo>
                <a:pt x="0" y="4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538171</xdr:colOff>
      <xdr:row>42</xdr:row>
      <xdr:rowOff>76199</xdr:rowOff>
    </xdr:from>
    <xdr:to>
      <xdr:col>20</xdr:col>
      <xdr:colOff>0</xdr:colOff>
      <xdr:row>47</xdr:row>
      <xdr:rowOff>142874</xdr:rowOff>
    </xdr:to>
    <xdr:sp macro="" textlink="">
      <xdr:nvSpPr>
        <xdr:cNvPr id="584" name="Freeform 576"/>
        <xdr:cNvSpPr>
          <a:spLocks/>
        </xdr:cNvSpPr>
      </xdr:nvSpPr>
      <xdr:spPr bwMode="auto">
        <a:xfrm>
          <a:off x="11806246" y="7686674"/>
          <a:ext cx="157154" cy="962025"/>
        </a:xfrm>
        <a:custGeom>
          <a:avLst/>
          <a:gdLst>
            <a:gd name="T0" fmla="*/ 2147483647 w 28"/>
            <a:gd name="T1" fmla="*/ 2147483647 h 90"/>
            <a:gd name="T2" fmla="*/ 2147483647 w 28"/>
            <a:gd name="T3" fmla="*/ 2147483647 h 90"/>
            <a:gd name="T4" fmla="*/ 2147483647 w 28"/>
            <a:gd name="T5" fmla="*/ 2147483647 h 90"/>
            <a:gd name="T6" fmla="*/ 2147483647 w 28"/>
            <a:gd name="T7" fmla="*/ 2147483647 h 90"/>
            <a:gd name="T8" fmla="*/ 2147483647 w 28"/>
            <a:gd name="T9" fmla="*/ 2147483647 h 90"/>
            <a:gd name="T10" fmla="*/ 0 w 28"/>
            <a:gd name="T11" fmla="*/ 0 h 9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8"/>
            <a:gd name="T19" fmla="*/ 0 h 90"/>
            <a:gd name="T20" fmla="*/ 28 w 28"/>
            <a:gd name="T21" fmla="*/ 90 h 90"/>
            <a:gd name="connsiteX0" fmla="*/ 10000 w 10000"/>
            <a:gd name="connsiteY0" fmla="*/ 10000 h 10000"/>
            <a:gd name="connsiteX1" fmla="*/ 10000 w 10000"/>
            <a:gd name="connsiteY1" fmla="*/ 5700 h 10000"/>
            <a:gd name="connsiteX2" fmla="*/ 10000 w 10000"/>
            <a:gd name="connsiteY2" fmla="*/ 4111 h 10000"/>
            <a:gd name="connsiteX3" fmla="*/ 8214 w 10000"/>
            <a:gd name="connsiteY3" fmla="*/ 3889 h 10000"/>
            <a:gd name="connsiteX4" fmla="*/ 6429 w 10000"/>
            <a:gd name="connsiteY4" fmla="*/ 3667 h 10000"/>
            <a:gd name="connsiteX5" fmla="*/ 5000 w 10000"/>
            <a:gd name="connsiteY5" fmla="*/ 2889 h 10000"/>
            <a:gd name="connsiteX6" fmla="*/ 0 w 10000"/>
            <a:gd name="connsiteY6" fmla="*/ 0 h 10000"/>
            <a:gd name="connsiteX0" fmla="*/ 10000 w 10000"/>
            <a:gd name="connsiteY0" fmla="*/ 10000 h 10000"/>
            <a:gd name="connsiteX1" fmla="*/ 10000 w 10000"/>
            <a:gd name="connsiteY1" fmla="*/ 5700 h 10000"/>
            <a:gd name="connsiteX2" fmla="*/ 10000 w 10000"/>
            <a:gd name="connsiteY2" fmla="*/ 5011 h 10000"/>
            <a:gd name="connsiteX3" fmla="*/ 8214 w 10000"/>
            <a:gd name="connsiteY3" fmla="*/ 3889 h 10000"/>
            <a:gd name="connsiteX4" fmla="*/ 6429 w 10000"/>
            <a:gd name="connsiteY4" fmla="*/ 3667 h 10000"/>
            <a:gd name="connsiteX5" fmla="*/ 5000 w 10000"/>
            <a:gd name="connsiteY5" fmla="*/ 2889 h 10000"/>
            <a:gd name="connsiteX6" fmla="*/ 0 w 10000"/>
            <a:gd name="connsiteY6" fmla="*/ 0 h 10000"/>
            <a:gd name="connsiteX0" fmla="*/ 10000 w 10000"/>
            <a:gd name="connsiteY0" fmla="*/ 10000 h 10000"/>
            <a:gd name="connsiteX1" fmla="*/ 10000 w 10000"/>
            <a:gd name="connsiteY1" fmla="*/ 5700 h 10000"/>
            <a:gd name="connsiteX2" fmla="*/ 10000 w 10000"/>
            <a:gd name="connsiteY2" fmla="*/ 5011 h 10000"/>
            <a:gd name="connsiteX3" fmla="*/ 8214 w 10000"/>
            <a:gd name="connsiteY3" fmla="*/ 3889 h 10000"/>
            <a:gd name="connsiteX4" fmla="*/ 4829 w 10000"/>
            <a:gd name="connsiteY4" fmla="*/ 4067 h 10000"/>
            <a:gd name="connsiteX5" fmla="*/ 5000 w 10000"/>
            <a:gd name="connsiteY5" fmla="*/ 2889 h 10000"/>
            <a:gd name="connsiteX6" fmla="*/ 0 w 10000"/>
            <a:gd name="connsiteY6" fmla="*/ 0 h 10000"/>
            <a:gd name="connsiteX0" fmla="*/ 10000 w 10000"/>
            <a:gd name="connsiteY0" fmla="*/ 10000 h 10000"/>
            <a:gd name="connsiteX1" fmla="*/ 10000 w 10000"/>
            <a:gd name="connsiteY1" fmla="*/ 5700 h 10000"/>
            <a:gd name="connsiteX2" fmla="*/ 10000 w 10000"/>
            <a:gd name="connsiteY2" fmla="*/ 5011 h 10000"/>
            <a:gd name="connsiteX3" fmla="*/ 4829 w 10000"/>
            <a:gd name="connsiteY3" fmla="*/ 4067 h 10000"/>
            <a:gd name="connsiteX4" fmla="*/ 5000 w 10000"/>
            <a:gd name="connsiteY4" fmla="*/ 2889 h 10000"/>
            <a:gd name="connsiteX5" fmla="*/ 0 w 10000"/>
            <a:gd name="connsiteY5" fmla="*/ 0 h 10000"/>
            <a:gd name="connsiteX0" fmla="*/ 6400 w 6400"/>
            <a:gd name="connsiteY0" fmla="*/ 10100 h 10100"/>
            <a:gd name="connsiteX1" fmla="*/ 6400 w 6400"/>
            <a:gd name="connsiteY1" fmla="*/ 5800 h 10100"/>
            <a:gd name="connsiteX2" fmla="*/ 6400 w 6400"/>
            <a:gd name="connsiteY2" fmla="*/ 5111 h 10100"/>
            <a:gd name="connsiteX3" fmla="*/ 1229 w 6400"/>
            <a:gd name="connsiteY3" fmla="*/ 4167 h 10100"/>
            <a:gd name="connsiteX4" fmla="*/ 1400 w 6400"/>
            <a:gd name="connsiteY4" fmla="*/ 2989 h 10100"/>
            <a:gd name="connsiteX5" fmla="*/ 0 w 6400"/>
            <a:gd name="connsiteY5" fmla="*/ 0 h 10100"/>
            <a:gd name="connsiteX0" fmla="*/ 10312 w 10312"/>
            <a:gd name="connsiteY0" fmla="*/ 10000 h 10000"/>
            <a:gd name="connsiteX1" fmla="*/ 10312 w 10312"/>
            <a:gd name="connsiteY1" fmla="*/ 5743 h 10000"/>
            <a:gd name="connsiteX2" fmla="*/ 10312 w 10312"/>
            <a:gd name="connsiteY2" fmla="*/ 5060 h 10000"/>
            <a:gd name="connsiteX3" fmla="*/ 2232 w 10312"/>
            <a:gd name="connsiteY3" fmla="*/ 4126 h 10000"/>
            <a:gd name="connsiteX4" fmla="*/ 0 w 10312"/>
            <a:gd name="connsiteY4" fmla="*/ 3058 h 10000"/>
            <a:gd name="connsiteX5" fmla="*/ 312 w 10312"/>
            <a:gd name="connsiteY5" fmla="*/ 0 h 10000"/>
            <a:gd name="connsiteX0" fmla="*/ 10312 w 10312"/>
            <a:gd name="connsiteY0" fmla="*/ 10000 h 10000"/>
            <a:gd name="connsiteX1" fmla="*/ 10312 w 10312"/>
            <a:gd name="connsiteY1" fmla="*/ 5743 h 10000"/>
            <a:gd name="connsiteX2" fmla="*/ 4062 w 10312"/>
            <a:gd name="connsiteY2" fmla="*/ 5159 h 10000"/>
            <a:gd name="connsiteX3" fmla="*/ 2232 w 10312"/>
            <a:gd name="connsiteY3" fmla="*/ 4126 h 10000"/>
            <a:gd name="connsiteX4" fmla="*/ 0 w 10312"/>
            <a:gd name="connsiteY4" fmla="*/ 3058 h 10000"/>
            <a:gd name="connsiteX5" fmla="*/ 312 w 10312"/>
            <a:gd name="connsiteY5" fmla="*/ 0 h 10000"/>
            <a:gd name="connsiteX0" fmla="*/ 10312 w 10312"/>
            <a:gd name="connsiteY0" fmla="*/ 10000 h 10000"/>
            <a:gd name="connsiteX1" fmla="*/ 10312 w 10312"/>
            <a:gd name="connsiteY1" fmla="*/ 5743 h 10000"/>
            <a:gd name="connsiteX2" fmla="*/ 4062 w 10312"/>
            <a:gd name="connsiteY2" fmla="*/ 5159 h 10000"/>
            <a:gd name="connsiteX3" fmla="*/ 357 w 10312"/>
            <a:gd name="connsiteY3" fmla="*/ 4225 h 10000"/>
            <a:gd name="connsiteX4" fmla="*/ 0 w 10312"/>
            <a:gd name="connsiteY4" fmla="*/ 3058 h 10000"/>
            <a:gd name="connsiteX5" fmla="*/ 312 w 10312"/>
            <a:gd name="connsiteY5" fmla="*/ 0 h 10000"/>
            <a:gd name="connsiteX0" fmla="*/ 10312 w 10312"/>
            <a:gd name="connsiteY0" fmla="*/ 10000 h 10000"/>
            <a:gd name="connsiteX1" fmla="*/ 10312 w 10312"/>
            <a:gd name="connsiteY1" fmla="*/ 7327 h 10000"/>
            <a:gd name="connsiteX2" fmla="*/ 10312 w 10312"/>
            <a:gd name="connsiteY2" fmla="*/ 5743 h 10000"/>
            <a:gd name="connsiteX3" fmla="*/ 4062 w 10312"/>
            <a:gd name="connsiteY3" fmla="*/ 5159 h 10000"/>
            <a:gd name="connsiteX4" fmla="*/ 357 w 10312"/>
            <a:gd name="connsiteY4" fmla="*/ 4225 h 10000"/>
            <a:gd name="connsiteX5" fmla="*/ 0 w 10312"/>
            <a:gd name="connsiteY5" fmla="*/ 3058 h 10000"/>
            <a:gd name="connsiteX6" fmla="*/ 312 w 10312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312" h="10000">
              <a:moveTo>
                <a:pt x="10312" y="10000"/>
              </a:moveTo>
              <a:lnTo>
                <a:pt x="10312" y="7327"/>
              </a:lnTo>
              <a:lnTo>
                <a:pt x="10312" y="5743"/>
              </a:lnTo>
              <a:lnTo>
                <a:pt x="4062" y="5159"/>
              </a:lnTo>
              <a:lnTo>
                <a:pt x="357" y="4225"/>
              </a:lnTo>
              <a:lnTo>
                <a:pt x="0" y="3058"/>
              </a:lnTo>
              <a:lnTo>
                <a:pt x="31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628651</xdr:colOff>
      <xdr:row>47</xdr:row>
      <xdr:rowOff>142875</xdr:rowOff>
    </xdr:from>
    <xdr:to>
      <xdr:col>20</xdr:col>
      <xdr:colOff>76200</xdr:colOff>
      <xdr:row>48</xdr:row>
      <xdr:rowOff>95250</xdr:rowOff>
    </xdr:to>
    <xdr:sp macro="" textlink="">
      <xdr:nvSpPr>
        <xdr:cNvPr id="585" name="AutoShape 724"/>
        <xdr:cNvSpPr>
          <a:spLocks noChangeArrowheads="1"/>
        </xdr:cNvSpPr>
      </xdr:nvSpPr>
      <xdr:spPr bwMode="auto">
        <a:xfrm>
          <a:off x="11896726" y="8648700"/>
          <a:ext cx="142874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619125</xdr:colOff>
      <xdr:row>45</xdr:row>
      <xdr:rowOff>171450</xdr:rowOff>
    </xdr:from>
    <xdr:to>
      <xdr:col>20</xdr:col>
      <xdr:colOff>47625</xdr:colOff>
      <xdr:row>46</xdr:row>
      <xdr:rowOff>104775</xdr:rowOff>
    </xdr:to>
    <xdr:sp macro="" textlink="">
      <xdr:nvSpPr>
        <xdr:cNvPr id="586" name="Oval 531"/>
        <xdr:cNvSpPr>
          <a:spLocks noChangeArrowheads="1"/>
        </xdr:cNvSpPr>
      </xdr:nvSpPr>
      <xdr:spPr bwMode="auto">
        <a:xfrm>
          <a:off x="11887200" y="8315325"/>
          <a:ext cx="12382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571500</xdr:colOff>
      <xdr:row>39</xdr:row>
      <xdr:rowOff>0</xdr:rowOff>
    </xdr:from>
    <xdr:to>
      <xdr:col>19</xdr:col>
      <xdr:colOff>685800</xdr:colOff>
      <xdr:row>39</xdr:row>
      <xdr:rowOff>123825</xdr:rowOff>
    </xdr:to>
    <xdr:sp macro="" textlink="">
      <xdr:nvSpPr>
        <xdr:cNvPr id="587" name="AutoShape 98"/>
        <xdr:cNvSpPr>
          <a:spLocks noChangeArrowheads="1"/>
        </xdr:cNvSpPr>
      </xdr:nvSpPr>
      <xdr:spPr bwMode="auto">
        <a:xfrm>
          <a:off x="11839575" y="7067550"/>
          <a:ext cx="11430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495300</xdr:colOff>
      <xdr:row>33</xdr:row>
      <xdr:rowOff>114299</xdr:rowOff>
    </xdr:from>
    <xdr:to>
      <xdr:col>20</xdr:col>
      <xdr:colOff>85731</xdr:colOff>
      <xdr:row>38</xdr:row>
      <xdr:rowOff>161923</xdr:rowOff>
    </xdr:to>
    <xdr:sp macro="" textlink="">
      <xdr:nvSpPr>
        <xdr:cNvPr id="588" name="Freeform 388"/>
        <xdr:cNvSpPr>
          <a:spLocks/>
        </xdr:cNvSpPr>
      </xdr:nvSpPr>
      <xdr:spPr bwMode="auto">
        <a:xfrm>
          <a:off x="11763375" y="6095999"/>
          <a:ext cx="285756" cy="952499"/>
        </a:xfrm>
        <a:custGeom>
          <a:avLst/>
          <a:gdLst>
            <a:gd name="T0" fmla="*/ 0 w 23"/>
            <a:gd name="T1" fmla="*/ 2147483647 h 75"/>
            <a:gd name="T2" fmla="*/ 0 w 23"/>
            <a:gd name="T3" fmla="*/ 2147483647 h 75"/>
            <a:gd name="T4" fmla="*/ 2147483647 w 23"/>
            <a:gd name="T5" fmla="*/ 0 h 75"/>
            <a:gd name="T6" fmla="*/ 0 60000 65536"/>
            <a:gd name="T7" fmla="*/ 0 60000 65536"/>
            <a:gd name="T8" fmla="*/ 0 60000 65536"/>
            <a:gd name="T9" fmla="*/ 0 w 23"/>
            <a:gd name="T10" fmla="*/ 0 h 75"/>
            <a:gd name="T11" fmla="*/ 23 w 23"/>
            <a:gd name="T12" fmla="*/ 75 h 75"/>
            <a:gd name="connsiteX0" fmla="*/ 0 w 10000"/>
            <a:gd name="connsiteY0" fmla="*/ 10000 h 10000"/>
            <a:gd name="connsiteX1" fmla="*/ 0 w 10000"/>
            <a:gd name="connsiteY1" fmla="*/ 6625 h 10000"/>
            <a:gd name="connsiteX2" fmla="*/ 0 w 10000"/>
            <a:gd name="connsiteY2" fmla="*/ 4267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625 h 10000"/>
            <a:gd name="connsiteX2" fmla="*/ 0 w 10000"/>
            <a:gd name="connsiteY2" fmla="*/ 4267 h 10000"/>
            <a:gd name="connsiteX3" fmla="*/ 3500 w 10000"/>
            <a:gd name="connsiteY3" fmla="*/ 2625 h 10000"/>
            <a:gd name="connsiteX4" fmla="*/ 10000 w 10000"/>
            <a:gd name="connsiteY4" fmla="*/ 0 h 10000"/>
            <a:gd name="connsiteX0" fmla="*/ 9500 w 13000"/>
            <a:gd name="connsiteY0" fmla="*/ 11750 h 11750"/>
            <a:gd name="connsiteX1" fmla="*/ 9500 w 13000"/>
            <a:gd name="connsiteY1" fmla="*/ 8375 h 11750"/>
            <a:gd name="connsiteX2" fmla="*/ 9500 w 13000"/>
            <a:gd name="connsiteY2" fmla="*/ 6017 h 11750"/>
            <a:gd name="connsiteX3" fmla="*/ 13000 w 13000"/>
            <a:gd name="connsiteY3" fmla="*/ 4375 h 11750"/>
            <a:gd name="connsiteX4" fmla="*/ 0 w 13000"/>
            <a:gd name="connsiteY4" fmla="*/ 0 h 11750"/>
            <a:gd name="connsiteX0" fmla="*/ 9500 w 9500"/>
            <a:gd name="connsiteY0" fmla="*/ 11750 h 11750"/>
            <a:gd name="connsiteX1" fmla="*/ 9500 w 9500"/>
            <a:gd name="connsiteY1" fmla="*/ 8375 h 11750"/>
            <a:gd name="connsiteX2" fmla="*/ 9500 w 9500"/>
            <a:gd name="connsiteY2" fmla="*/ 6017 h 11750"/>
            <a:gd name="connsiteX3" fmla="*/ 6000 w 9500"/>
            <a:gd name="connsiteY3" fmla="*/ 3375 h 11750"/>
            <a:gd name="connsiteX4" fmla="*/ 0 w 9500"/>
            <a:gd name="connsiteY4" fmla="*/ 0 h 11750"/>
            <a:gd name="connsiteX0" fmla="*/ 7895 w 7895"/>
            <a:gd name="connsiteY0" fmla="*/ 10106 h 10106"/>
            <a:gd name="connsiteX1" fmla="*/ 7895 w 7895"/>
            <a:gd name="connsiteY1" fmla="*/ 7234 h 10106"/>
            <a:gd name="connsiteX2" fmla="*/ 7895 w 7895"/>
            <a:gd name="connsiteY2" fmla="*/ 5227 h 10106"/>
            <a:gd name="connsiteX3" fmla="*/ 4211 w 7895"/>
            <a:gd name="connsiteY3" fmla="*/ 2978 h 10106"/>
            <a:gd name="connsiteX4" fmla="*/ 0 w 7895"/>
            <a:gd name="connsiteY4" fmla="*/ 0 h 10106"/>
            <a:gd name="connsiteX0" fmla="*/ 10000 w 10000"/>
            <a:gd name="connsiteY0" fmla="*/ 10000 h 10000"/>
            <a:gd name="connsiteX1" fmla="*/ 6667 w 10000"/>
            <a:gd name="connsiteY1" fmla="*/ 7263 h 10000"/>
            <a:gd name="connsiteX2" fmla="*/ 10000 w 10000"/>
            <a:gd name="connsiteY2" fmla="*/ 5172 h 10000"/>
            <a:gd name="connsiteX3" fmla="*/ 5334 w 10000"/>
            <a:gd name="connsiteY3" fmla="*/ 2947 h 10000"/>
            <a:gd name="connsiteX4" fmla="*/ 0 w 10000"/>
            <a:gd name="connsiteY4" fmla="*/ 0 h 10000"/>
            <a:gd name="connsiteX0" fmla="*/ 10000 w 18000"/>
            <a:gd name="connsiteY0" fmla="*/ 10000 h 10000"/>
            <a:gd name="connsiteX1" fmla="*/ 6667 w 18000"/>
            <a:gd name="connsiteY1" fmla="*/ 7263 h 10000"/>
            <a:gd name="connsiteX2" fmla="*/ 18000 w 18000"/>
            <a:gd name="connsiteY2" fmla="*/ 4540 h 10000"/>
            <a:gd name="connsiteX3" fmla="*/ 5334 w 18000"/>
            <a:gd name="connsiteY3" fmla="*/ 2947 h 10000"/>
            <a:gd name="connsiteX4" fmla="*/ 0 w 18000"/>
            <a:gd name="connsiteY4" fmla="*/ 0 h 10000"/>
            <a:gd name="connsiteX0" fmla="*/ 10000 w 18000"/>
            <a:gd name="connsiteY0" fmla="*/ 10000 h 10000"/>
            <a:gd name="connsiteX1" fmla="*/ 10000 w 18000"/>
            <a:gd name="connsiteY1" fmla="*/ 7158 h 10000"/>
            <a:gd name="connsiteX2" fmla="*/ 18000 w 18000"/>
            <a:gd name="connsiteY2" fmla="*/ 4540 h 10000"/>
            <a:gd name="connsiteX3" fmla="*/ 5334 w 18000"/>
            <a:gd name="connsiteY3" fmla="*/ 2947 h 10000"/>
            <a:gd name="connsiteX4" fmla="*/ 0 w 18000"/>
            <a:gd name="connsiteY4" fmla="*/ 0 h 10000"/>
            <a:gd name="connsiteX0" fmla="*/ 10000 w 18000"/>
            <a:gd name="connsiteY0" fmla="*/ 10000 h 10000"/>
            <a:gd name="connsiteX1" fmla="*/ 10000 w 18000"/>
            <a:gd name="connsiteY1" fmla="*/ 7158 h 10000"/>
            <a:gd name="connsiteX2" fmla="*/ 18000 w 18000"/>
            <a:gd name="connsiteY2" fmla="*/ 4540 h 10000"/>
            <a:gd name="connsiteX3" fmla="*/ 13334 w 18000"/>
            <a:gd name="connsiteY3" fmla="*/ 2631 h 10000"/>
            <a:gd name="connsiteX4" fmla="*/ 0 w 18000"/>
            <a:gd name="connsiteY4" fmla="*/ 0 h 10000"/>
            <a:gd name="connsiteX0" fmla="*/ 10000 w 18000"/>
            <a:gd name="connsiteY0" fmla="*/ 10000 h 10000"/>
            <a:gd name="connsiteX1" fmla="*/ 10000 w 18000"/>
            <a:gd name="connsiteY1" fmla="*/ 7158 h 10000"/>
            <a:gd name="connsiteX2" fmla="*/ 18000 w 18000"/>
            <a:gd name="connsiteY2" fmla="*/ 4540 h 10000"/>
            <a:gd name="connsiteX3" fmla="*/ 13334 w 18000"/>
            <a:gd name="connsiteY3" fmla="*/ 2631 h 10000"/>
            <a:gd name="connsiteX4" fmla="*/ 0 w 18000"/>
            <a:gd name="connsiteY4" fmla="*/ 0 h 10000"/>
            <a:gd name="connsiteX0" fmla="*/ 6667 w 14667"/>
            <a:gd name="connsiteY0" fmla="*/ 10000 h 10000"/>
            <a:gd name="connsiteX1" fmla="*/ 6667 w 14667"/>
            <a:gd name="connsiteY1" fmla="*/ 7158 h 10000"/>
            <a:gd name="connsiteX2" fmla="*/ 14667 w 14667"/>
            <a:gd name="connsiteY2" fmla="*/ 4540 h 10000"/>
            <a:gd name="connsiteX3" fmla="*/ 10001 w 14667"/>
            <a:gd name="connsiteY3" fmla="*/ 2631 h 10000"/>
            <a:gd name="connsiteX4" fmla="*/ 0 w 14667"/>
            <a:gd name="connsiteY4" fmla="*/ 0 h 10000"/>
            <a:gd name="connsiteX0" fmla="*/ 7831 w 15831"/>
            <a:gd name="connsiteY0" fmla="*/ 10000 h 10000"/>
            <a:gd name="connsiteX1" fmla="*/ 7831 w 15831"/>
            <a:gd name="connsiteY1" fmla="*/ 7158 h 10000"/>
            <a:gd name="connsiteX2" fmla="*/ 15831 w 15831"/>
            <a:gd name="connsiteY2" fmla="*/ 4540 h 10000"/>
            <a:gd name="connsiteX3" fmla="*/ 11165 w 15831"/>
            <a:gd name="connsiteY3" fmla="*/ 2631 h 10000"/>
            <a:gd name="connsiteX4" fmla="*/ 498 w 15831"/>
            <a:gd name="connsiteY4" fmla="*/ 2210 h 10000"/>
            <a:gd name="connsiteX5" fmla="*/ 1164 w 15831"/>
            <a:gd name="connsiteY5" fmla="*/ 0 h 10000"/>
            <a:gd name="connsiteX0" fmla="*/ 8074 w 16074"/>
            <a:gd name="connsiteY0" fmla="*/ 10737 h 10737"/>
            <a:gd name="connsiteX1" fmla="*/ 8074 w 16074"/>
            <a:gd name="connsiteY1" fmla="*/ 7895 h 10737"/>
            <a:gd name="connsiteX2" fmla="*/ 16074 w 16074"/>
            <a:gd name="connsiteY2" fmla="*/ 5277 h 10737"/>
            <a:gd name="connsiteX3" fmla="*/ 11408 w 16074"/>
            <a:gd name="connsiteY3" fmla="*/ 3368 h 10737"/>
            <a:gd name="connsiteX4" fmla="*/ 741 w 16074"/>
            <a:gd name="connsiteY4" fmla="*/ 2947 h 10737"/>
            <a:gd name="connsiteX5" fmla="*/ 74 w 16074"/>
            <a:gd name="connsiteY5" fmla="*/ 0 h 10737"/>
            <a:gd name="connsiteX0" fmla="*/ 8074 w 16074"/>
            <a:gd name="connsiteY0" fmla="*/ 10737 h 10737"/>
            <a:gd name="connsiteX1" fmla="*/ 8074 w 16074"/>
            <a:gd name="connsiteY1" fmla="*/ 7895 h 10737"/>
            <a:gd name="connsiteX2" fmla="*/ 16074 w 16074"/>
            <a:gd name="connsiteY2" fmla="*/ 5277 h 10737"/>
            <a:gd name="connsiteX3" fmla="*/ 8075 w 16074"/>
            <a:gd name="connsiteY3" fmla="*/ 3789 h 10737"/>
            <a:gd name="connsiteX4" fmla="*/ 741 w 16074"/>
            <a:gd name="connsiteY4" fmla="*/ 2947 h 10737"/>
            <a:gd name="connsiteX5" fmla="*/ 74 w 16074"/>
            <a:gd name="connsiteY5" fmla="*/ 0 h 10737"/>
            <a:gd name="connsiteX0" fmla="*/ 8074 w 12741"/>
            <a:gd name="connsiteY0" fmla="*/ 10737 h 10737"/>
            <a:gd name="connsiteX1" fmla="*/ 8074 w 12741"/>
            <a:gd name="connsiteY1" fmla="*/ 7895 h 10737"/>
            <a:gd name="connsiteX2" fmla="*/ 12741 w 12741"/>
            <a:gd name="connsiteY2" fmla="*/ 5277 h 10737"/>
            <a:gd name="connsiteX3" fmla="*/ 8075 w 12741"/>
            <a:gd name="connsiteY3" fmla="*/ 3789 h 10737"/>
            <a:gd name="connsiteX4" fmla="*/ 741 w 12741"/>
            <a:gd name="connsiteY4" fmla="*/ 2947 h 10737"/>
            <a:gd name="connsiteX5" fmla="*/ 74 w 12741"/>
            <a:gd name="connsiteY5" fmla="*/ 0 h 10737"/>
            <a:gd name="connsiteX0" fmla="*/ 8074 w 12741"/>
            <a:gd name="connsiteY0" fmla="*/ 10737 h 10737"/>
            <a:gd name="connsiteX1" fmla="*/ 6074 w 12741"/>
            <a:gd name="connsiteY1" fmla="*/ 7263 h 10737"/>
            <a:gd name="connsiteX2" fmla="*/ 12741 w 12741"/>
            <a:gd name="connsiteY2" fmla="*/ 5277 h 10737"/>
            <a:gd name="connsiteX3" fmla="*/ 8075 w 12741"/>
            <a:gd name="connsiteY3" fmla="*/ 3789 h 10737"/>
            <a:gd name="connsiteX4" fmla="*/ 741 w 12741"/>
            <a:gd name="connsiteY4" fmla="*/ 2947 h 10737"/>
            <a:gd name="connsiteX5" fmla="*/ 74 w 12741"/>
            <a:gd name="connsiteY5" fmla="*/ 0 h 10737"/>
            <a:gd name="connsiteX0" fmla="*/ 8074 w 12741"/>
            <a:gd name="connsiteY0" fmla="*/ 10737 h 10737"/>
            <a:gd name="connsiteX1" fmla="*/ 5407 w 12741"/>
            <a:gd name="connsiteY1" fmla="*/ 6737 h 10737"/>
            <a:gd name="connsiteX2" fmla="*/ 12741 w 12741"/>
            <a:gd name="connsiteY2" fmla="*/ 5277 h 10737"/>
            <a:gd name="connsiteX3" fmla="*/ 8075 w 12741"/>
            <a:gd name="connsiteY3" fmla="*/ 3789 h 10737"/>
            <a:gd name="connsiteX4" fmla="*/ 741 w 12741"/>
            <a:gd name="connsiteY4" fmla="*/ 2947 h 10737"/>
            <a:gd name="connsiteX5" fmla="*/ 74 w 12741"/>
            <a:gd name="connsiteY5" fmla="*/ 0 h 10737"/>
            <a:gd name="connsiteX0" fmla="*/ 8074 w 13134"/>
            <a:gd name="connsiteY0" fmla="*/ 10737 h 10737"/>
            <a:gd name="connsiteX1" fmla="*/ 5407 w 13134"/>
            <a:gd name="connsiteY1" fmla="*/ 6737 h 10737"/>
            <a:gd name="connsiteX2" fmla="*/ 12741 w 13134"/>
            <a:gd name="connsiteY2" fmla="*/ 5277 h 10737"/>
            <a:gd name="connsiteX3" fmla="*/ 13134 w 13134"/>
            <a:gd name="connsiteY3" fmla="*/ 3578 h 10737"/>
            <a:gd name="connsiteX4" fmla="*/ 741 w 13134"/>
            <a:gd name="connsiteY4" fmla="*/ 2947 h 10737"/>
            <a:gd name="connsiteX5" fmla="*/ 74 w 13134"/>
            <a:gd name="connsiteY5" fmla="*/ 0 h 10737"/>
            <a:gd name="connsiteX0" fmla="*/ 8074 w 15270"/>
            <a:gd name="connsiteY0" fmla="*/ 10737 h 10737"/>
            <a:gd name="connsiteX1" fmla="*/ 5407 w 15270"/>
            <a:gd name="connsiteY1" fmla="*/ 6737 h 10737"/>
            <a:gd name="connsiteX2" fmla="*/ 15270 w 15270"/>
            <a:gd name="connsiteY2" fmla="*/ 5488 h 10737"/>
            <a:gd name="connsiteX3" fmla="*/ 13134 w 15270"/>
            <a:gd name="connsiteY3" fmla="*/ 3578 h 10737"/>
            <a:gd name="connsiteX4" fmla="*/ 741 w 15270"/>
            <a:gd name="connsiteY4" fmla="*/ 2947 h 10737"/>
            <a:gd name="connsiteX5" fmla="*/ 74 w 15270"/>
            <a:gd name="connsiteY5" fmla="*/ 0 h 10737"/>
            <a:gd name="connsiteX0" fmla="*/ 8074 w 15270"/>
            <a:gd name="connsiteY0" fmla="*/ 10737 h 10737"/>
            <a:gd name="connsiteX1" fmla="*/ 7093 w 15270"/>
            <a:gd name="connsiteY1" fmla="*/ 7263 h 10737"/>
            <a:gd name="connsiteX2" fmla="*/ 15270 w 15270"/>
            <a:gd name="connsiteY2" fmla="*/ 5488 h 10737"/>
            <a:gd name="connsiteX3" fmla="*/ 13134 w 15270"/>
            <a:gd name="connsiteY3" fmla="*/ 3578 h 10737"/>
            <a:gd name="connsiteX4" fmla="*/ 741 w 15270"/>
            <a:gd name="connsiteY4" fmla="*/ 2947 h 10737"/>
            <a:gd name="connsiteX5" fmla="*/ 74 w 15270"/>
            <a:gd name="connsiteY5" fmla="*/ 0 h 10737"/>
            <a:gd name="connsiteX0" fmla="*/ 8074 w 18643"/>
            <a:gd name="connsiteY0" fmla="*/ 10737 h 10737"/>
            <a:gd name="connsiteX1" fmla="*/ 7093 w 18643"/>
            <a:gd name="connsiteY1" fmla="*/ 7263 h 10737"/>
            <a:gd name="connsiteX2" fmla="*/ 18643 w 18643"/>
            <a:gd name="connsiteY2" fmla="*/ 6330 h 10737"/>
            <a:gd name="connsiteX3" fmla="*/ 13134 w 18643"/>
            <a:gd name="connsiteY3" fmla="*/ 3578 h 10737"/>
            <a:gd name="connsiteX4" fmla="*/ 741 w 18643"/>
            <a:gd name="connsiteY4" fmla="*/ 2947 h 10737"/>
            <a:gd name="connsiteX5" fmla="*/ 74 w 18643"/>
            <a:gd name="connsiteY5" fmla="*/ 0 h 10737"/>
            <a:gd name="connsiteX0" fmla="*/ 8074 w 21172"/>
            <a:gd name="connsiteY0" fmla="*/ 10737 h 10737"/>
            <a:gd name="connsiteX1" fmla="*/ 7093 w 21172"/>
            <a:gd name="connsiteY1" fmla="*/ 7263 h 10737"/>
            <a:gd name="connsiteX2" fmla="*/ 21172 w 21172"/>
            <a:gd name="connsiteY2" fmla="*/ 6751 h 10737"/>
            <a:gd name="connsiteX3" fmla="*/ 13134 w 21172"/>
            <a:gd name="connsiteY3" fmla="*/ 3578 h 10737"/>
            <a:gd name="connsiteX4" fmla="*/ 741 w 21172"/>
            <a:gd name="connsiteY4" fmla="*/ 2947 h 10737"/>
            <a:gd name="connsiteX5" fmla="*/ 74 w 21172"/>
            <a:gd name="connsiteY5" fmla="*/ 0 h 10737"/>
            <a:gd name="connsiteX0" fmla="*/ 8074 w 17800"/>
            <a:gd name="connsiteY0" fmla="*/ 10737 h 10737"/>
            <a:gd name="connsiteX1" fmla="*/ 7093 w 17800"/>
            <a:gd name="connsiteY1" fmla="*/ 7263 h 10737"/>
            <a:gd name="connsiteX2" fmla="*/ 17800 w 17800"/>
            <a:gd name="connsiteY2" fmla="*/ 6962 h 10737"/>
            <a:gd name="connsiteX3" fmla="*/ 13134 w 17800"/>
            <a:gd name="connsiteY3" fmla="*/ 3578 h 10737"/>
            <a:gd name="connsiteX4" fmla="*/ 741 w 17800"/>
            <a:gd name="connsiteY4" fmla="*/ 2947 h 10737"/>
            <a:gd name="connsiteX5" fmla="*/ 74 w 17800"/>
            <a:gd name="connsiteY5" fmla="*/ 0 h 107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7800" h="10737">
              <a:moveTo>
                <a:pt x="8074" y="10737"/>
              </a:moveTo>
              <a:lnTo>
                <a:pt x="7093" y="7263"/>
              </a:lnTo>
              <a:lnTo>
                <a:pt x="17800" y="6962"/>
              </a:lnTo>
              <a:lnTo>
                <a:pt x="13134" y="3578"/>
              </a:lnTo>
              <a:cubicBezTo>
                <a:pt x="11467" y="3190"/>
                <a:pt x="2408" y="3386"/>
                <a:pt x="741" y="2947"/>
              </a:cubicBezTo>
              <a:cubicBezTo>
                <a:pt x="-926" y="2509"/>
                <a:pt x="852" y="368"/>
                <a:pt x="74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342897</xdr:colOff>
      <xdr:row>36</xdr:row>
      <xdr:rowOff>144977</xdr:rowOff>
    </xdr:from>
    <xdr:to>
      <xdr:col>20</xdr:col>
      <xdr:colOff>485773</xdr:colOff>
      <xdr:row>39</xdr:row>
      <xdr:rowOff>76199</xdr:rowOff>
    </xdr:to>
    <xdr:sp macro="" textlink="">
      <xdr:nvSpPr>
        <xdr:cNvPr id="589" name="Line 389"/>
        <xdr:cNvSpPr>
          <a:spLocks noChangeShapeType="1"/>
        </xdr:cNvSpPr>
      </xdr:nvSpPr>
      <xdr:spPr bwMode="auto">
        <a:xfrm flipH="1">
          <a:off x="11610972" y="6669602"/>
          <a:ext cx="838201" cy="474147"/>
        </a:xfrm>
        <a:custGeom>
          <a:avLst/>
          <a:gdLst>
            <a:gd name="connsiteX0" fmla="*/ 0 w 676276"/>
            <a:gd name="connsiteY0" fmla="*/ 0 h 95250"/>
            <a:gd name="connsiteX1" fmla="*/ 676276 w 676276"/>
            <a:gd name="connsiteY1" fmla="*/ 95250 h 95250"/>
            <a:gd name="connsiteX0" fmla="*/ 0 w 676276"/>
            <a:gd name="connsiteY0" fmla="*/ 0 h 95250"/>
            <a:gd name="connsiteX1" fmla="*/ 133349 w 676276"/>
            <a:gd name="connsiteY1" fmla="*/ 9525 h 95250"/>
            <a:gd name="connsiteX2" fmla="*/ 676276 w 676276"/>
            <a:gd name="connsiteY2" fmla="*/ 95250 h 95250"/>
            <a:gd name="connsiteX0" fmla="*/ 0 w 847726"/>
            <a:gd name="connsiteY0" fmla="*/ 352425 h 352425"/>
            <a:gd name="connsiteX1" fmla="*/ 304799 w 847726"/>
            <a:gd name="connsiteY1" fmla="*/ 0 h 352425"/>
            <a:gd name="connsiteX2" fmla="*/ 847726 w 847726"/>
            <a:gd name="connsiteY2" fmla="*/ 85725 h 352425"/>
            <a:gd name="connsiteX0" fmla="*/ 0 w 847726"/>
            <a:gd name="connsiteY0" fmla="*/ 361950 h 361950"/>
            <a:gd name="connsiteX1" fmla="*/ 200024 w 847726"/>
            <a:gd name="connsiteY1" fmla="*/ 0 h 361950"/>
            <a:gd name="connsiteX2" fmla="*/ 847726 w 847726"/>
            <a:gd name="connsiteY2" fmla="*/ 95250 h 361950"/>
            <a:gd name="connsiteX0" fmla="*/ 0 w 847726"/>
            <a:gd name="connsiteY0" fmla="*/ 386055 h 386055"/>
            <a:gd name="connsiteX1" fmla="*/ 200024 w 847726"/>
            <a:gd name="connsiteY1" fmla="*/ 24105 h 386055"/>
            <a:gd name="connsiteX2" fmla="*/ 380999 w 847726"/>
            <a:gd name="connsiteY2" fmla="*/ 43155 h 386055"/>
            <a:gd name="connsiteX3" fmla="*/ 847726 w 847726"/>
            <a:gd name="connsiteY3" fmla="*/ 119355 h 386055"/>
            <a:gd name="connsiteX0" fmla="*/ 0 w 847726"/>
            <a:gd name="connsiteY0" fmla="*/ 386055 h 386055"/>
            <a:gd name="connsiteX1" fmla="*/ 57149 w 847726"/>
            <a:gd name="connsiteY1" fmla="*/ 271756 h 386055"/>
            <a:gd name="connsiteX2" fmla="*/ 200024 w 847726"/>
            <a:gd name="connsiteY2" fmla="*/ 24105 h 386055"/>
            <a:gd name="connsiteX3" fmla="*/ 380999 w 847726"/>
            <a:gd name="connsiteY3" fmla="*/ 43155 h 386055"/>
            <a:gd name="connsiteX4" fmla="*/ 847726 w 847726"/>
            <a:gd name="connsiteY4" fmla="*/ 119355 h 386055"/>
            <a:gd name="connsiteX0" fmla="*/ 9526 w 790577"/>
            <a:gd name="connsiteY0" fmla="*/ 452730 h 452730"/>
            <a:gd name="connsiteX1" fmla="*/ 0 w 790577"/>
            <a:gd name="connsiteY1" fmla="*/ 271756 h 452730"/>
            <a:gd name="connsiteX2" fmla="*/ 142875 w 790577"/>
            <a:gd name="connsiteY2" fmla="*/ 24105 h 452730"/>
            <a:gd name="connsiteX3" fmla="*/ 323850 w 790577"/>
            <a:gd name="connsiteY3" fmla="*/ 43155 h 452730"/>
            <a:gd name="connsiteX4" fmla="*/ 790577 w 790577"/>
            <a:gd name="connsiteY4" fmla="*/ 119355 h 452730"/>
            <a:gd name="connsiteX0" fmla="*/ 1 w 781052"/>
            <a:gd name="connsiteY0" fmla="*/ 452730 h 452730"/>
            <a:gd name="connsiteX1" fmla="*/ 0 w 781052"/>
            <a:gd name="connsiteY1" fmla="*/ 176506 h 452730"/>
            <a:gd name="connsiteX2" fmla="*/ 133350 w 781052"/>
            <a:gd name="connsiteY2" fmla="*/ 24105 h 452730"/>
            <a:gd name="connsiteX3" fmla="*/ 314325 w 781052"/>
            <a:gd name="connsiteY3" fmla="*/ 43155 h 452730"/>
            <a:gd name="connsiteX4" fmla="*/ 781052 w 781052"/>
            <a:gd name="connsiteY4" fmla="*/ 119355 h 452730"/>
            <a:gd name="connsiteX0" fmla="*/ 1 w 781052"/>
            <a:gd name="connsiteY0" fmla="*/ 468081 h 468081"/>
            <a:gd name="connsiteX1" fmla="*/ 0 w 781052"/>
            <a:gd name="connsiteY1" fmla="*/ 191857 h 468081"/>
            <a:gd name="connsiteX2" fmla="*/ 76200 w 781052"/>
            <a:gd name="connsiteY2" fmla="*/ 20406 h 468081"/>
            <a:gd name="connsiteX3" fmla="*/ 314325 w 781052"/>
            <a:gd name="connsiteY3" fmla="*/ 58506 h 468081"/>
            <a:gd name="connsiteX4" fmla="*/ 781052 w 781052"/>
            <a:gd name="connsiteY4" fmla="*/ 134706 h 468081"/>
            <a:gd name="connsiteX0" fmla="*/ 0 w 838201"/>
            <a:gd name="connsiteY0" fmla="*/ 468081 h 468081"/>
            <a:gd name="connsiteX1" fmla="*/ 57149 w 838201"/>
            <a:gd name="connsiteY1" fmla="*/ 191857 h 468081"/>
            <a:gd name="connsiteX2" fmla="*/ 133349 w 838201"/>
            <a:gd name="connsiteY2" fmla="*/ 20406 h 468081"/>
            <a:gd name="connsiteX3" fmla="*/ 371474 w 838201"/>
            <a:gd name="connsiteY3" fmla="*/ 58506 h 468081"/>
            <a:gd name="connsiteX4" fmla="*/ 838201 w 838201"/>
            <a:gd name="connsiteY4" fmla="*/ 134706 h 468081"/>
            <a:gd name="connsiteX0" fmla="*/ 0 w 838201"/>
            <a:gd name="connsiteY0" fmla="*/ 474147 h 474147"/>
            <a:gd name="connsiteX1" fmla="*/ 57149 w 838201"/>
            <a:gd name="connsiteY1" fmla="*/ 197923 h 474147"/>
            <a:gd name="connsiteX2" fmla="*/ 133349 w 838201"/>
            <a:gd name="connsiteY2" fmla="*/ 26472 h 474147"/>
            <a:gd name="connsiteX3" fmla="*/ 371474 w 838201"/>
            <a:gd name="connsiteY3" fmla="*/ 35997 h 474147"/>
            <a:gd name="connsiteX4" fmla="*/ 838201 w 838201"/>
            <a:gd name="connsiteY4" fmla="*/ 140772 h 4741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38201" h="474147">
              <a:moveTo>
                <a:pt x="0" y="474147"/>
              </a:moveTo>
              <a:cubicBezTo>
                <a:pt x="0" y="382072"/>
                <a:pt x="57149" y="289998"/>
                <a:pt x="57149" y="197923"/>
              </a:cubicBezTo>
              <a:lnTo>
                <a:pt x="133349" y="26472"/>
              </a:lnTo>
              <a:cubicBezTo>
                <a:pt x="196849" y="-30678"/>
                <a:pt x="263524" y="20122"/>
                <a:pt x="371474" y="35997"/>
              </a:cubicBezTo>
              <a:cubicBezTo>
                <a:pt x="479424" y="51872"/>
                <a:pt x="760413" y="128072"/>
                <a:pt x="838201" y="140772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304800</xdr:colOff>
      <xdr:row>36</xdr:row>
      <xdr:rowOff>28575</xdr:rowOff>
    </xdr:from>
    <xdr:to>
      <xdr:col>19</xdr:col>
      <xdr:colOff>400050</xdr:colOff>
      <xdr:row>36</xdr:row>
      <xdr:rowOff>47625</xdr:rowOff>
    </xdr:to>
    <xdr:sp macro="" textlink="">
      <xdr:nvSpPr>
        <xdr:cNvPr id="590" name="Line 391"/>
        <xdr:cNvSpPr>
          <a:spLocks noChangeShapeType="1"/>
        </xdr:cNvSpPr>
      </xdr:nvSpPr>
      <xdr:spPr bwMode="auto">
        <a:xfrm flipV="1">
          <a:off x="11572875" y="6553200"/>
          <a:ext cx="95250" cy="190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485775</xdr:colOff>
      <xdr:row>36</xdr:row>
      <xdr:rowOff>0</xdr:rowOff>
    </xdr:from>
    <xdr:to>
      <xdr:col>19</xdr:col>
      <xdr:colOff>581025</xdr:colOff>
      <xdr:row>36</xdr:row>
      <xdr:rowOff>19050</xdr:rowOff>
    </xdr:to>
    <xdr:sp macro="" textlink="">
      <xdr:nvSpPr>
        <xdr:cNvPr id="591" name="Line 392"/>
        <xdr:cNvSpPr>
          <a:spLocks noChangeShapeType="1"/>
        </xdr:cNvSpPr>
      </xdr:nvSpPr>
      <xdr:spPr bwMode="auto">
        <a:xfrm flipV="1">
          <a:off x="11753850" y="6524625"/>
          <a:ext cx="95250" cy="190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323850</xdr:colOff>
      <xdr:row>35</xdr:row>
      <xdr:rowOff>95250</xdr:rowOff>
    </xdr:from>
    <xdr:to>
      <xdr:col>20</xdr:col>
      <xdr:colOff>419100</xdr:colOff>
      <xdr:row>35</xdr:row>
      <xdr:rowOff>114300</xdr:rowOff>
    </xdr:to>
    <xdr:sp macro="" textlink="">
      <xdr:nvSpPr>
        <xdr:cNvPr id="592" name="Line 393"/>
        <xdr:cNvSpPr>
          <a:spLocks noChangeShapeType="1"/>
        </xdr:cNvSpPr>
      </xdr:nvSpPr>
      <xdr:spPr bwMode="auto">
        <a:xfrm flipV="1">
          <a:off x="12287250" y="6438900"/>
          <a:ext cx="95250" cy="190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142875</xdr:colOff>
      <xdr:row>35</xdr:row>
      <xdr:rowOff>104775</xdr:rowOff>
    </xdr:from>
    <xdr:to>
      <xdr:col>20</xdr:col>
      <xdr:colOff>238125</xdr:colOff>
      <xdr:row>35</xdr:row>
      <xdr:rowOff>123825</xdr:rowOff>
    </xdr:to>
    <xdr:sp macro="" textlink="">
      <xdr:nvSpPr>
        <xdr:cNvPr id="593" name="Line 394"/>
        <xdr:cNvSpPr>
          <a:spLocks noChangeShapeType="1"/>
        </xdr:cNvSpPr>
      </xdr:nvSpPr>
      <xdr:spPr bwMode="auto">
        <a:xfrm flipV="1">
          <a:off x="12106275" y="6448425"/>
          <a:ext cx="95250" cy="190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676275</xdr:colOff>
      <xdr:row>35</xdr:row>
      <xdr:rowOff>133350</xdr:rowOff>
    </xdr:from>
    <xdr:to>
      <xdr:col>20</xdr:col>
      <xdr:colOff>76200</xdr:colOff>
      <xdr:row>35</xdr:row>
      <xdr:rowOff>161925</xdr:rowOff>
    </xdr:to>
    <xdr:sp macro="" textlink="">
      <xdr:nvSpPr>
        <xdr:cNvPr id="594" name="Line 395"/>
        <xdr:cNvSpPr>
          <a:spLocks noChangeShapeType="1"/>
        </xdr:cNvSpPr>
      </xdr:nvSpPr>
      <xdr:spPr bwMode="auto">
        <a:xfrm flipV="1">
          <a:off x="11944350" y="6477000"/>
          <a:ext cx="95250" cy="28575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295275</xdr:colOff>
      <xdr:row>35</xdr:row>
      <xdr:rowOff>95250</xdr:rowOff>
    </xdr:from>
    <xdr:to>
      <xdr:col>20</xdr:col>
      <xdr:colOff>485775</xdr:colOff>
      <xdr:row>36</xdr:row>
      <xdr:rowOff>76200</xdr:rowOff>
    </xdr:to>
    <xdr:sp macro="" textlink="">
      <xdr:nvSpPr>
        <xdr:cNvPr id="595" name="Line 397"/>
        <xdr:cNvSpPr>
          <a:spLocks noChangeShapeType="1"/>
        </xdr:cNvSpPr>
      </xdr:nvSpPr>
      <xdr:spPr bwMode="auto">
        <a:xfrm flipV="1">
          <a:off x="11563350" y="6438900"/>
          <a:ext cx="885825" cy="1619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304800</xdr:colOff>
      <xdr:row>36</xdr:row>
      <xdr:rowOff>28575</xdr:rowOff>
    </xdr:from>
    <xdr:to>
      <xdr:col>19</xdr:col>
      <xdr:colOff>400050</xdr:colOff>
      <xdr:row>36</xdr:row>
      <xdr:rowOff>47625</xdr:rowOff>
    </xdr:to>
    <xdr:sp macro="" textlink="">
      <xdr:nvSpPr>
        <xdr:cNvPr id="596" name="Line 391"/>
        <xdr:cNvSpPr>
          <a:spLocks noChangeShapeType="1"/>
        </xdr:cNvSpPr>
      </xdr:nvSpPr>
      <xdr:spPr bwMode="auto">
        <a:xfrm flipV="1">
          <a:off x="11572875" y="6553200"/>
          <a:ext cx="95250" cy="190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257175</xdr:colOff>
      <xdr:row>35</xdr:row>
      <xdr:rowOff>57150</xdr:rowOff>
    </xdr:from>
    <xdr:to>
      <xdr:col>20</xdr:col>
      <xdr:colOff>466725</xdr:colOff>
      <xdr:row>36</xdr:row>
      <xdr:rowOff>28575</xdr:rowOff>
    </xdr:to>
    <xdr:sp macro="" textlink="">
      <xdr:nvSpPr>
        <xdr:cNvPr id="597" name="Line 397"/>
        <xdr:cNvSpPr>
          <a:spLocks noChangeShapeType="1"/>
        </xdr:cNvSpPr>
      </xdr:nvSpPr>
      <xdr:spPr bwMode="auto">
        <a:xfrm flipV="1">
          <a:off x="11525250" y="6400800"/>
          <a:ext cx="904875" cy="152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685796</xdr:colOff>
      <xdr:row>33</xdr:row>
      <xdr:rowOff>133350</xdr:rowOff>
    </xdr:from>
    <xdr:to>
      <xdr:col>20</xdr:col>
      <xdr:colOff>257490</xdr:colOff>
      <xdr:row>35</xdr:row>
      <xdr:rowOff>47625</xdr:rowOff>
    </xdr:to>
    <xdr:sp macro="" textlink="">
      <xdr:nvSpPr>
        <xdr:cNvPr id="598" name="Line 389"/>
        <xdr:cNvSpPr>
          <a:spLocks noChangeShapeType="1"/>
        </xdr:cNvSpPr>
      </xdr:nvSpPr>
      <xdr:spPr bwMode="auto">
        <a:xfrm flipH="1">
          <a:off x="11953871" y="6115050"/>
          <a:ext cx="267019" cy="276225"/>
        </a:xfrm>
        <a:custGeom>
          <a:avLst/>
          <a:gdLst>
            <a:gd name="connsiteX0" fmla="*/ 0 w 676276"/>
            <a:gd name="connsiteY0" fmla="*/ 0 h 95250"/>
            <a:gd name="connsiteX1" fmla="*/ 676276 w 676276"/>
            <a:gd name="connsiteY1" fmla="*/ 95250 h 95250"/>
            <a:gd name="connsiteX0" fmla="*/ 0 w 676276"/>
            <a:gd name="connsiteY0" fmla="*/ 0 h 95250"/>
            <a:gd name="connsiteX1" fmla="*/ 209549 w 676276"/>
            <a:gd name="connsiteY1" fmla="*/ 38100 h 95250"/>
            <a:gd name="connsiteX2" fmla="*/ 676276 w 676276"/>
            <a:gd name="connsiteY2" fmla="*/ 95250 h 95250"/>
            <a:gd name="connsiteX0" fmla="*/ 0 w 676276"/>
            <a:gd name="connsiteY0" fmla="*/ 0 h 95250"/>
            <a:gd name="connsiteX1" fmla="*/ 209549 w 676276"/>
            <a:gd name="connsiteY1" fmla="*/ 38100 h 95250"/>
            <a:gd name="connsiteX2" fmla="*/ 409574 w 676276"/>
            <a:gd name="connsiteY2" fmla="*/ 66675 h 95250"/>
            <a:gd name="connsiteX3" fmla="*/ 676276 w 676276"/>
            <a:gd name="connsiteY3" fmla="*/ 95250 h 95250"/>
            <a:gd name="connsiteX0" fmla="*/ 200026 w 466727"/>
            <a:gd name="connsiteY0" fmla="*/ 0 h 276225"/>
            <a:gd name="connsiteX1" fmla="*/ 0 w 466727"/>
            <a:gd name="connsiteY1" fmla="*/ 219075 h 276225"/>
            <a:gd name="connsiteX2" fmla="*/ 200025 w 466727"/>
            <a:gd name="connsiteY2" fmla="*/ 247650 h 276225"/>
            <a:gd name="connsiteX3" fmla="*/ 466727 w 466727"/>
            <a:gd name="connsiteY3" fmla="*/ 276225 h 276225"/>
            <a:gd name="connsiteX0" fmla="*/ 200026 w 466727"/>
            <a:gd name="connsiteY0" fmla="*/ 0 h 276225"/>
            <a:gd name="connsiteX1" fmla="*/ 0 w 466727"/>
            <a:gd name="connsiteY1" fmla="*/ 219075 h 276225"/>
            <a:gd name="connsiteX2" fmla="*/ 276225 w 466727"/>
            <a:gd name="connsiteY2" fmla="*/ 257175 h 276225"/>
            <a:gd name="connsiteX3" fmla="*/ 466727 w 466727"/>
            <a:gd name="connsiteY3" fmla="*/ 276225 h 276225"/>
            <a:gd name="connsiteX0" fmla="*/ 19051 w 285752"/>
            <a:gd name="connsiteY0" fmla="*/ 0 h 276225"/>
            <a:gd name="connsiteX1" fmla="*/ 0 w 285752"/>
            <a:gd name="connsiteY1" fmla="*/ 171450 h 276225"/>
            <a:gd name="connsiteX2" fmla="*/ 95250 w 285752"/>
            <a:gd name="connsiteY2" fmla="*/ 257175 h 276225"/>
            <a:gd name="connsiteX3" fmla="*/ 285752 w 285752"/>
            <a:gd name="connsiteY3" fmla="*/ 276225 h 276225"/>
            <a:gd name="connsiteX0" fmla="*/ 9526 w 285752"/>
            <a:gd name="connsiteY0" fmla="*/ 0 h 209550"/>
            <a:gd name="connsiteX1" fmla="*/ 0 w 285752"/>
            <a:gd name="connsiteY1" fmla="*/ 104775 h 209550"/>
            <a:gd name="connsiteX2" fmla="*/ 95250 w 285752"/>
            <a:gd name="connsiteY2" fmla="*/ 190500 h 209550"/>
            <a:gd name="connsiteX3" fmla="*/ 285752 w 285752"/>
            <a:gd name="connsiteY3" fmla="*/ 209550 h 209550"/>
            <a:gd name="connsiteX0" fmla="*/ 58793 w 335019"/>
            <a:gd name="connsiteY0" fmla="*/ 0 h 209550"/>
            <a:gd name="connsiteX1" fmla="*/ 0 w 335019"/>
            <a:gd name="connsiteY1" fmla="*/ 133679 h 209550"/>
            <a:gd name="connsiteX2" fmla="*/ 144517 w 335019"/>
            <a:gd name="connsiteY2" fmla="*/ 190500 h 209550"/>
            <a:gd name="connsiteX3" fmla="*/ 335019 w 335019"/>
            <a:gd name="connsiteY3" fmla="*/ 209550 h 209550"/>
            <a:gd name="connsiteX0" fmla="*/ 29233 w 305459"/>
            <a:gd name="connsiteY0" fmla="*/ 0 h 209550"/>
            <a:gd name="connsiteX1" fmla="*/ 0 w 305459"/>
            <a:gd name="connsiteY1" fmla="*/ 133679 h 209550"/>
            <a:gd name="connsiteX2" fmla="*/ 114957 w 305459"/>
            <a:gd name="connsiteY2" fmla="*/ 190500 h 209550"/>
            <a:gd name="connsiteX3" fmla="*/ 305459 w 305459"/>
            <a:gd name="connsiteY3" fmla="*/ 209550 h 209550"/>
            <a:gd name="connsiteX0" fmla="*/ 0 w 276226"/>
            <a:gd name="connsiteY0" fmla="*/ 0 h 209550"/>
            <a:gd name="connsiteX1" fmla="*/ 327 w 276226"/>
            <a:gd name="connsiteY1" fmla="*/ 133679 h 209550"/>
            <a:gd name="connsiteX2" fmla="*/ 85724 w 276226"/>
            <a:gd name="connsiteY2" fmla="*/ 190500 h 209550"/>
            <a:gd name="connsiteX3" fmla="*/ 276226 w 276226"/>
            <a:gd name="connsiteY3" fmla="*/ 209550 h 209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6226" h="209550">
              <a:moveTo>
                <a:pt x="0" y="0"/>
              </a:moveTo>
              <a:lnTo>
                <a:pt x="327" y="133679"/>
              </a:lnTo>
              <a:cubicBezTo>
                <a:pt x="68589" y="144791"/>
                <a:pt x="7936" y="180975"/>
                <a:pt x="85724" y="190500"/>
              </a:cubicBezTo>
              <a:cubicBezTo>
                <a:pt x="163512" y="200025"/>
                <a:pt x="231776" y="204788"/>
                <a:pt x="276226" y="20955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333375</xdr:colOff>
      <xdr:row>29</xdr:row>
      <xdr:rowOff>0</xdr:rowOff>
    </xdr:from>
    <xdr:to>
      <xdr:col>20</xdr:col>
      <xdr:colOff>19050</xdr:colOff>
      <xdr:row>32</xdr:row>
      <xdr:rowOff>0</xdr:rowOff>
    </xdr:to>
    <xdr:sp macro="" textlink="">
      <xdr:nvSpPr>
        <xdr:cNvPr id="599" name="Freeform 488"/>
        <xdr:cNvSpPr>
          <a:spLocks/>
        </xdr:cNvSpPr>
      </xdr:nvSpPr>
      <xdr:spPr bwMode="auto">
        <a:xfrm>
          <a:off x="11601450" y="5257800"/>
          <a:ext cx="381000" cy="542925"/>
        </a:xfrm>
        <a:custGeom>
          <a:avLst/>
          <a:gdLst>
            <a:gd name="T0" fmla="*/ 2147483647 w 42"/>
            <a:gd name="T1" fmla="*/ 2147483647 h 54"/>
            <a:gd name="T2" fmla="*/ 2147483647 w 42"/>
            <a:gd name="T3" fmla="*/ 0 h 54"/>
            <a:gd name="T4" fmla="*/ 0 w 42"/>
            <a:gd name="T5" fmla="*/ 0 h 54"/>
            <a:gd name="T6" fmla="*/ 0 60000 65536"/>
            <a:gd name="T7" fmla="*/ 0 60000 65536"/>
            <a:gd name="T8" fmla="*/ 0 60000 65536"/>
            <a:gd name="T9" fmla="*/ 0 w 42"/>
            <a:gd name="T10" fmla="*/ 0 h 54"/>
            <a:gd name="T11" fmla="*/ 42 w 42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2" h="54">
              <a:moveTo>
                <a:pt x="42" y="54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133350</xdr:colOff>
      <xdr:row>29</xdr:row>
      <xdr:rowOff>9525</xdr:rowOff>
    </xdr:to>
    <xdr:sp macro="" textlink="">
      <xdr:nvSpPr>
        <xdr:cNvPr id="600" name="Freeform 489"/>
        <xdr:cNvSpPr>
          <a:spLocks/>
        </xdr:cNvSpPr>
      </xdr:nvSpPr>
      <xdr:spPr bwMode="auto">
        <a:xfrm>
          <a:off x="11972925" y="4905375"/>
          <a:ext cx="123825" cy="361950"/>
        </a:xfrm>
        <a:custGeom>
          <a:avLst/>
          <a:gdLst>
            <a:gd name="T0" fmla="*/ 0 w 36"/>
            <a:gd name="T1" fmla="*/ 0 h 36"/>
            <a:gd name="T2" fmla="*/ 0 w 36"/>
            <a:gd name="T3" fmla="*/ 2147483647 h 36"/>
            <a:gd name="T4" fmla="*/ 2147483647 w 36"/>
            <a:gd name="T5" fmla="*/ 2147483647 h 36"/>
            <a:gd name="T6" fmla="*/ 0 60000 65536"/>
            <a:gd name="T7" fmla="*/ 0 60000 65536"/>
            <a:gd name="T8" fmla="*/ 0 60000 65536"/>
            <a:gd name="T9" fmla="*/ 0 w 36"/>
            <a:gd name="T10" fmla="*/ 0 h 36"/>
            <a:gd name="T11" fmla="*/ 36 w 36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6" h="36">
              <a:moveTo>
                <a:pt x="0" y="0"/>
              </a:moveTo>
              <a:lnTo>
                <a:pt x="0" y="36"/>
              </a:lnTo>
              <a:lnTo>
                <a:pt x="36" y="36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95250</xdr:colOff>
      <xdr:row>26</xdr:row>
      <xdr:rowOff>0</xdr:rowOff>
    </xdr:from>
    <xdr:to>
      <xdr:col>20</xdr:col>
      <xdr:colOff>140969</xdr:colOff>
      <xdr:row>32</xdr:row>
      <xdr:rowOff>28575</xdr:rowOff>
    </xdr:to>
    <xdr:sp macro="" textlink="">
      <xdr:nvSpPr>
        <xdr:cNvPr id="601" name="Freeform 364"/>
        <xdr:cNvSpPr>
          <a:spLocks/>
        </xdr:cNvSpPr>
      </xdr:nvSpPr>
      <xdr:spPr bwMode="auto">
        <a:xfrm>
          <a:off x="12058650" y="4714875"/>
          <a:ext cx="45719" cy="1114425"/>
        </a:xfrm>
        <a:custGeom>
          <a:avLst/>
          <a:gdLst>
            <a:gd name="T0" fmla="*/ 0 w 3"/>
            <a:gd name="T1" fmla="*/ 0 h 44"/>
            <a:gd name="T2" fmla="*/ 2147483647 w 3"/>
            <a:gd name="T3" fmla="*/ 2147483647 h 44"/>
            <a:gd name="T4" fmla="*/ 2147483647 w 3"/>
            <a:gd name="T5" fmla="*/ 2147483647 h 44"/>
            <a:gd name="T6" fmla="*/ 0 60000 65536"/>
            <a:gd name="T7" fmla="*/ 0 60000 65536"/>
            <a:gd name="T8" fmla="*/ 0 60000 65536"/>
            <a:gd name="T9" fmla="*/ 0 w 3"/>
            <a:gd name="T10" fmla="*/ 0 h 44"/>
            <a:gd name="T11" fmla="*/ 3 w 3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44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428622</xdr:colOff>
      <xdr:row>29</xdr:row>
      <xdr:rowOff>9525</xdr:rowOff>
    </xdr:from>
    <xdr:to>
      <xdr:col>20</xdr:col>
      <xdr:colOff>609599</xdr:colOff>
      <xdr:row>29</xdr:row>
      <xdr:rowOff>9525</xdr:rowOff>
    </xdr:to>
    <xdr:sp macro="" textlink="">
      <xdr:nvSpPr>
        <xdr:cNvPr id="602" name="Line 597"/>
        <xdr:cNvSpPr>
          <a:spLocks noChangeShapeType="1"/>
        </xdr:cNvSpPr>
      </xdr:nvSpPr>
      <xdr:spPr bwMode="auto">
        <a:xfrm flipH="1" flipV="1">
          <a:off x="12392022" y="5267325"/>
          <a:ext cx="18097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190483</xdr:colOff>
      <xdr:row>20</xdr:row>
      <xdr:rowOff>85725</xdr:rowOff>
    </xdr:from>
    <xdr:to>
      <xdr:col>20</xdr:col>
      <xdr:colOff>0</xdr:colOff>
      <xdr:row>24</xdr:row>
      <xdr:rowOff>0</xdr:rowOff>
    </xdr:to>
    <xdr:sp macro="" textlink="">
      <xdr:nvSpPr>
        <xdr:cNvPr id="603" name="Freeform 572"/>
        <xdr:cNvSpPr>
          <a:spLocks/>
        </xdr:cNvSpPr>
      </xdr:nvSpPr>
      <xdr:spPr bwMode="auto">
        <a:xfrm flipH="1">
          <a:off x="11458558" y="3714750"/>
          <a:ext cx="504842" cy="638175"/>
        </a:xfrm>
        <a:custGeom>
          <a:avLst/>
          <a:gdLst>
            <a:gd name="T0" fmla="*/ 0 w 46"/>
            <a:gd name="T1" fmla="*/ 2147483647 h 54"/>
            <a:gd name="T2" fmla="*/ 0 w 46"/>
            <a:gd name="T3" fmla="*/ 0 h 54"/>
            <a:gd name="T4" fmla="*/ 2147483647 w 46"/>
            <a:gd name="T5" fmla="*/ 0 h 54"/>
            <a:gd name="T6" fmla="*/ 0 60000 65536"/>
            <a:gd name="T7" fmla="*/ 0 60000 65536"/>
            <a:gd name="T8" fmla="*/ 0 60000 65536"/>
            <a:gd name="T9" fmla="*/ 0 w 46"/>
            <a:gd name="T10" fmla="*/ 0 h 54"/>
            <a:gd name="T11" fmla="*/ 46 w 46"/>
            <a:gd name="T12" fmla="*/ 54 h 54"/>
            <a:gd name="connsiteX0" fmla="*/ 0 w 10000"/>
            <a:gd name="connsiteY0" fmla="*/ 10000 h 10000"/>
            <a:gd name="connsiteX1" fmla="*/ 0 w 10000"/>
            <a:gd name="connsiteY1" fmla="*/ 4776 h 10000"/>
            <a:gd name="connsiteX2" fmla="*/ 0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776 h 10000"/>
            <a:gd name="connsiteX2" fmla="*/ 2791 w 10000"/>
            <a:gd name="connsiteY2" fmla="*/ 0 h 10000"/>
            <a:gd name="connsiteX3" fmla="*/ 10000 w 10000"/>
            <a:gd name="connsiteY3" fmla="*/ 0 h 10000"/>
            <a:gd name="connsiteX0" fmla="*/ 0 w 12326"/>
            <a:gd name="connsiteY0" fmla="*/ 10000 h 10000"/>
            <a:gd name="connsiteX1" fmla="*/ 0 w 12326"/>
            <a:gd name="connsiteY1" fmla="*/ 4776 h 10000"/>
            <a:gd name="connsiteX2" fmla="*/ 2791 w 12326"/>
            <a:gd name="connsiteY2" fmla="*/ 0 h 10000"/>
            <a:gd name="connsiteX3" fmla="*/ 12326 w 12326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326" h="10000">
              <a:moveTo>
                <a:pt x="0" y="10000"/>
              </a:moveTo>
              <a:lnTo>
                <a:pt x="0" y="4776"/>
              </a:lnTo>
              <a:lnTo>
                <a:pt x="2791" y="0"/>
              </a:lnTo>
              <a:lnTo>
                <a:pt x="12326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619125</xdr:colOff>
      <xdr:row>20</xdr:row>
      <xdr:rowOff>85725</xdr:rowOff>
    </xdr:from>
    <xdr:to>
      <xdr:col>20</xdr:col>
      <xdr:colOff>342900</xdr:colOff>
      <xdr:row>20</xdr:row>
      <xdr:rowOff>95250</xdr:rowOff>
    </xdr:to>
    <xdr:sp macro="" textlink="">
      <xdr:nvSpPr>
        <xdr:cNvPr id="604" name="Freeform 577"/>
        <xdr:cNvSpPr>
          <a:spLocks/>
        </xdr:cNvSpPr>
      </xdr:nvSpPr>
      <xdr:spPr bwMode="auto">
        <a:xfrm>
          <a:off x="11887200" y="3714750"/>
          <a:ext cx="419100" cy="9525"/>
        </a:xfrm>
        <a:custGeom>
          <a:avLst/>
          <a:gdLst>
            <a:gd name="T0" fmla="*/ 0 w 49"/>
            <a:gd name="T1" fmla="*/ 0 h 1"/>
            <a:gd name="T2" fmla="*/ 2147483647 w 49"/>
            <a:gd name="T3" fmla="*/ 2147483647 h 1"/>
            <a:gd name="T4" fmla="*/ 2147483647 w 49"/>
            <a:gd name="T5" fmla="*/ 2147483647 h 1"/>
            <a:gd name="T6" fmla="*/ 2147483647 w 49"/>
            <a:gd name="T7" fmla="*/ 2147483647 h 1"/>
            <a:gd name="T8" fmla="*/ 0 60000 65536"/>
            <a:gd name="T9" fmla="*/ 0 60000 65536"/>
            <a:gd name="T10" fmla="*/ 0 60000 65536"/>
            <a:gd name="T11" fmla="*/ 0 60000 65536"/>
            <a:gd name="T12" fmla="*/ 0 w 49"/>
            <a:gd name="T13" fmla="*/ 0 h 1"/>
            <a:gd name="T14" fmla="*/ 49 w 49"/>
            <a:gd name="T15" fmla="*/ 1 h 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9" h="1">
              <a:moveTo>
                <a:pt x="0" y="0"/>
              </a:moveTo>
              <a:lnTo>
                <a:pt x="4" y="1"/>
              </a:lnTo>
              <a:lnTo>
                <a:pt x="8" y="1"/>
              </a:lnTo>
              <a:lnTo>
                <a:pt x="49" y="1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533399</xdr:colOff>
      <xdr:row>20</xdr:row>
      <xdr:rowOff>28576</xdr:rowOff>
    </xdr:from>
    <xdr:to>
      <xdr:col>19</xdr:col>
      <xdr:colOff>666750</xdr:colOff>
      <xdr:row>20</xdr:row>
      <xdr:rowOff>152400</xdr:rowOff>
    </xdr:to>
    <xdr:sp macro="" textlink="">
      <xdr:nvSpPr>
        <xdr:cNvPr id="605" name="Oval 528"/>
        <xdr:cNvSpPr>
          <a:spLocks noChangeArrowheads="1"/>
        </xdr:cNvSpPr>
      </xdr:nvSpPr>
      <xdr:spPr bwMode="auto">
        <a:xfrm>
          <a:off x="11801474" y="3657601"/>
          <a:ext cx="133351" cy="123824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609600</xdr:colOff>
      <xdr:row>13</xdr:row>
      <xdr:rowOff>95250</xdr:rowOff>
    </xdr:from>
    <xdr:to>
      <xdr:col>20</xdr:col>
      <xdr:colOff>9525</xdr:colOff>
      <xdr:row>15</xdr:row>
      <xdr:rowOff>152400</xdr:rowOff>
    </xdr:to>
    <xdr:sp macro="" textlink="">
      <xdr:nvSpPr>
        <xdr:cNvPr id="606" name="Freeform 580"/>
        <xdr:cNvSpPr>
          <a:spLocks/>
        </xdr:cNvSpPr>
      </xdr:nvSpPr>
      <xdr:spPr bwMode="auto">
        <a:xfrm>
          <a:off x="11877675" y="2457450"/>
          <a:ext cx="95250" cy="419100"/>
        </a:xfrm>
        <a:custGeom>
          <a:avLst/>
          <a:gdLst>
            <a:gd name="T0" fmla="*/ 2147483647 w 12"/>
            <a:gd name="T1" fmla="*/ 2147483647 h 41"/>
            <a:gd name="T2" fmla="*/ 2147483647 w 12"/>
            <a:gd name="T3" fmla="*/ 0 h 41"/>
            <a:gd name="T4" fmla="*/ 0 w 12"/>
            <a:gd name="T5" fmla="*/ 0 h 41"/>
            <a:gd name="T6" fmla="*/ 0 60000 65536"/>
            <a:gd name="T7" fmla="*/ 0 60000 65536"/>
            <a:gd name="T8" fmla="*/ 0 60000 65536"/>
            <a:gd name="T9" fmla="*/ 0 w 12"/>
            <a:gd name="T10" fmla="*/ 0 h 41"/>
            <a:gd name="T11" fmla="*/ 12 w 12"/>
            <a:gd name="T12" fmla="*/ 41 h 4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41">
              <a:moveTo>
                <a:pt x="12" y="41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295275</xdr:colOff>
      <xdr:row>13</xdr:row>
      <xdr:rowOff>104775</xdr:rowOff>
    </xdr:from>
    <xdr:to>
      <xdr:col>19</xdr:col>
      <xdr:colOff>485775</xdr:colOff>
      <xdr:row>14</xdr:row>
      <xdr:rowOff>123825</xdr:rowOff>
    </xdr:to>
    <xdr:sp macro="" textlink="">
      <xdr:nvSpPr>
        <xdr:cNvPr id="607" name="AutoShape 582"/>
        <xdr:cNvSpPr>
          <a:spLocks noChangeArrowheads="1"/>
        </xdr:cNvSpPr>
      </xdr:nvSpPr>
      <xdr:spPr bwMode="auto">
        <a:xfrm>
          <a:off x="11563350" y="2466975"/>
          <a:ext cx="190500" cy="200025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10</xdr:row>
      <xdr:rowOff>104775</xdr:rowOff>
    </xdr:from>
    <xdr:to>
      <xdr:col>20</xdr:col>
      <xdr:colOff>304800</xdr:colOff>
      <xdr:row>12</xdr:row>
      <xdr:rowOff>104775</xdr:rowOff>
    </xdr:to>
    <xdr:sp macro="" textlink="">
      <xdr:nvSpPr>
        <xdr:cNvPr id="608" name="Freeform 489"/>
        <xdr:cNvSpPr>
          <a:spLocks/>
        </xdr:cNvSpPr>
      </xdr:nvSpPr>
      <xdr:spPr bwMode="auto">
        <a:xfrm>
          <a:off x="11963400" y="1924050"/>
          <a:ext cx="304800" cy="361950"/>
        </a:xfrm>
        <a:custGeom>
          <a:avLst/>
          <a:gdLst>
            <a:gd name="T0" fmla="*/ 0 w 36"/>
            <a:gd name="T1" fmla="*/ 0 h 36"/>
            <a:gd name="T2" fmla="*/ 0 w 36"/>
            <a:gd name="T3" fmla="*/ 2147483647 h 36"/>
            <a:gd name="T4" fmla="*/ 2147483647 w 36"/>
            <a:gd name="T5" fmla="*/ 2147483647 h 36"/>
            <a:gd name="T6" fmla="*/ 0 60000 65536"/>
            <a:gd name="T7" fmla="*/ 0 60000 65536"/>
            <a:gd name="T8" fmla="*/ 0 60000 65536"/>
            <a:gd name="T9" fmla="*/ 0 w 36"/>
            <a:gd name="T10" fmla="*/ 0 h 36"/>
            <a:gd name="T11" fmla="*/ 36 w 36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6" h="36">
              <a:moveTo>
                <a:pt x="0" y="0"/>
              </a:moveTo>
              <a:lnTo>
                <a:pt x="0" y="36"/>
              </a:lnTo>
              <a:lnTo>
                <a:pt x="36" y="36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42</xdr:row>
      <xdr:rowOff>114300</xdr:rowOff>
    </xdr:from>
    <xdr:to>
      <xdr:col>25</xdr:col>
      <xdr:colOff>19050</xdr:colOff>
      <xdr:row>45</xdr:row>
      <xdr:rowOff>123825</xdr:rowOff>
    </xdr:to>
    <xdr:sp macro="" textlink="">
      <xdr:nvSpPr>
        <xdr:cNvPr id="609" name="Freeform 141"/>
        <xdr:cNvSpPr>
          <a:spLocks/>
        </xdr:cNvSpPr>
      </xdr:nvSpPr>
      <xdr:spPr bwMode="auto">
        <a:xfrm>
          <a:off x="14144625" y="7724775"/>
          <a:ext cx="19050" cy="542925"/>
        </a:xfrm>
        <a:custGeom>
          <a:avLst/>
          <a:gdLst>
            <a:gd name="T0" fmla="*/ 0 w 51"/>
            <a:gd name="T1" fmla="*/ 2147483647 h 54"/>
            <a:gd name="T2" fmla="*/ 0 w 51"/>
            <a:gd name="T3" fmla="*/ 0 h 54"/>
            <a:gd name="T4" fmla="*/ 2147483647 w 51"/>
            <a:gd name="T5" fmla="*/ 0 h 54"/>
            <a:gd name="T6" fmla="*/ 0 60000 65536"/>
            <a:gd name="T7" fmla="*/ 0 60000 65536"/>
            <a:gd name="T8" fmla="*/ 0 60000 65536"/>
            <a:gd name="T9" fmla="*/ 0 w 51"/>
            <a:gd name="T10" fmla="*/ 0 h 54"/>
            <a:gd name="T11" fmla="*/ 51 w 51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1" h="54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266703</xdr:colOff>
      <xdr:row>12</xdr:row>
      <xdr:rowOff>104775</xdr:rowOff>
    </xdr:from>
    <xdr:to>
      <xdr:col>19</xdr:col>
      <xdr:colOff>676260</xdr:colOff>
      <xdr:row>12</xdr:row>
      <xdr:rowOff>114310</xdr:rowOff>
    </xdr:to>
    <xdr:sp macro="" textlink="">
      <xdr:nvSpPr>
        <xdr:cNvPr id="610" name="Freeform 581"/>
        <xdr:cNvSpPr>
          <a:spLocks/>
        </xdr:cNvSpPr>
      </xdr:nvSpPr>
      <xdr:spPr bwMode="auto">
        <a:xfrm flipV="1">
          <a:off x="11534778" y="2286000"/>
          <a:ext cx="409557" cy="9535"/>
        </a:xfrm>
        <a:custGeom>
          <a:avLst/>
          <a:gdLst>
            <a:gd name="T0" fmla="*/ 0 w 12"/>
            <a:gd name="T1" fmla="*/ 2147483647 h 40"/>
            <a:gd name="T2" fmla="*/ 2147483647 w 12"/>
            <a:gd name="T3" fmla="*/ 2147483647 h 40"/>
            <a:gd name="T4" fmla="*/ 2147483647 w 12"/>
            <a:gd name="T5" fmla="*/ 0 h 40"/>
            <a:gd name="T6" fmla="*/ 0 60000 65536"/>
            <a:gd name="T7" fmla="*/ 0 60000 65536"/>
            <a:gd name="T8" fmla="*/ 0 60000 65536"/>
            <a:gd name="T9" fmla="*/ 0 w 12"/>
            <a:gd name="T10" fmla="*/ 0 h 40"/>
            <a:gd name="T11" fmla="*/ 12 w 12"/>
            <a:gd name="T12" fmla="*/ 40 h 40"/>
            <a:gd name="connsiteX0" fmla="*/ 13421 w 13421"/>
            <a:gd name="connsiteY0" fmla="*/ 10000 h 10000"/>
            <a:gd name="connsiteX1" fmla="*/ 0 w 13421"/>
            <a:gd name="connsiteY1" fmla="*/ 10000 h 10000"/>
            <a:gd name="connsiteX2" fmla="*/ 0 w 13421"/>
            <a:gd name="connsiteY2" fmla="*/ 0 h 10000"/>
            <a:gd name="connsiteX0" fmla="*/ 25263 w 25263"/>
            <a:gd name="connsiteY0" fmla="*/ 182 h 182"/>
            <a:gd name="connsiteX1" fmla="*/ 11842 w 25263"/>
            <a:gd name="connsiteY1" fmla="*/ 182 h 182"/>
            <a:gd name="connsiteX2" fmla="*/ 0 w 25263"/>
            <a:gd name="connsiteY2" fmla="*/ 0 h 182"/>
            <a:gd name="connsiteX0" fmla="*/ 10000 w 10000"/>
            <a:gd name="connsiteY0" fmla="*/ 10000 h 10000"/>
            <a:gd name="connsiteX1" fmla="*/ 4687 w 10000"/>
            <a:gd name="connsiteY1" fmla="*/ 1000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4479 w 4479"/>
            <a:gd name="connsiteY0" fmla="*/ 10000 h 10000"/>
            <a:gd name="connsiteX1" fmla="*/ 0 w 4479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79" h="10000">
              <a:moveTo>
                <a:pt x="4479" y="10000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619124</xdr:colOff>
      <xdr:row>12</xdr:row>
      <xdr:rowOff>38100</xdr:rowOff>
    </xdr:from>
    <xdr:to>
      <xdr:col>20</xdr:col>
      <xdr:colOff>66674</xdr:colOff>
      <xdr:row>13</xdr:row>
      <xdr:rowOff>9525</xdr:rowOff>
    </xdr:to>
    <xdr:sp macro="" textlink="">
      <xdr:nvSpPr>
        <xdr:cNvPr id="611" name="Oval 555"/>
        <xdr:cNvSpPr>
          <a:spLocks noChangeArrowheads="1"/>
        </xdr:cNvSpPr>
      </xdr:nvSpPr>
      <xdr:spPr bwMode="auto">
        <a:xfrm>
          <a:off x="11887199" y="2219325"/>
          <a:ext cx="142875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390525</xdr:colOff>
      <xdr:row>40</xdr:row>
      <xdr:rowOff>0</xdr:rowOff>
    </xdr:to>
    <xdr:sp macro="" textlink="">
      <xdr:nvSpPr>
        <xdr:cNvPr id="612" name="Freeform 1221"/>
        <xdr:cNvSpPr>
          <a:spLocks/>
        </xdr:cNvSpPr>
      </xdr:nvSpPr>
      <xdr:spPr bwMode="auto">
        <a:xfrm>
          <a:off x="9182100" y="6705600"/>
          <a:ext cx="390525" cy="542925"/>
        </a:xfrm>
        <a:custGeom>
          <a:avLst/>
          <a:gdLst>
            <a:gd name="T0" fmla="*/ 0 w 45"/>
            <a:gd name="T1" fmla="*/ 2147483647 h 54"/>
            <a:gd name="T2" fmla="*/ 0 w 45"/>
            <a:gd name="T3" fmla="*/ 0 h 54"/>
            <a:gd name="T4" fmla="*/ 2147483647 w 45"/>
            <a:gd name="T5" fmla="*/ 0 h 54"/>
            <a:gd name="T6" fmla="*/ 0 60000 65536"/>
            <a:gd name="T7" fmla="*/ 0 60000 65536"/>
            <a:gd name="T8" fmla="*/ 0 60000 65536"/>
            <a:gd name="T9" fmla="*/ 0 w 45"/>
            <a:gd name="T10" fmla="*/ 0 h 54"/>
            <a:gd name="T11" fmla="*/ 45 w 4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54">
              <a:moveTo>
                <a:pt x="0" y="54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323850</xdr:colOff>
      <xdr:row>35</xdr:row>
      <xdr:rowOff>9525</xdr:rowOff>
    </xdr:from>
    <xdr:to>
      <xdr:col>16</xdr:col>
      <xdr:colOff>0</xdr:colOff>
      <xdr:row>37</xdr:row>
      <xdr:rowOff>0</xdr:rowOff>
    </xdr:to>
    <xdr:sp macro="" textlink="">
      <xdr:nvSpPr>
        <xdr:cNvPr id="613" name="Freeform 1222"/>
        <xdr:cNvSpPr>
          <a:spLocks/>
        </xdr:cNvSpPr>
      </xdr:nvSpPr>
      <xdr:spPr bwMode="auto">
        <a:xfrm>
          <a:off x="8810625" y="6353175"/>
          <a:ext cx="371475" cy="352425"/>
        </a:xfrm>
        <a:custGeom>
          <a:avLst/>
          <a:gdLst>
            <a:gd name="T0" fmla="*/ 0 w 44"/>
            <a:gd name="T1" fmla="*/ 2147483647 h 35"/>
            <a:gd name="T2" fmla="*/ 2147483647 w 44"/>
            <a:gd name="T3" fmla="*/ 2147483647 h 35"/>
            <a:gd name="T4" fmla="*/ 2147483647 w 44"/>
            <a:gd name="T5" fmla="*/ 0 h 35"/>
            <a:gd name="T6" fmla="*/ 0 60000 65536"/>
            <a:gd name="T7" fmla="*/ 0 60000 65536"/>
            <a:gd name="T8" fmla="*/ 0 60000 65536"/>
            <a:gd name="T9" fmla="*/ 0 w 44"/>
            <a:gd name="T10" fmla="*/ 0 h 35"/>
            <a:gd name="T11" fmla="*/ 44 w 44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4" h="35">
              <a:moveTo>
                <a:pt x="0" y="35"/>
              </a:moveTo>
              <a:lnTo>
                <a:pt x="44" y="35"/>
              </a:lnTo>
              <a:lnTo>
                <a:pt x="44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638175</xdr:colOff>
      <xdr:row>36</xdr:row>
      <xdr:rowOff>123825</xdr:rowOff>
    </xdr:from>
    <xdr:to>
      <xdr:col>16</xdr:col>
      <xdr:colOff>47625</xdr:colOff>
      <xdr:row>37</xdr:row>
      <xdr:rowOff>57150</xdr:rowOff>
    </xdr:to>
    <xdr:sp macro="" textlink="">
      <xdr:nvSpPr>
        <xdr:cNvPr id="614" name="Oval 1223"/>
        <xdr:cNvSpPr>
          <a:spLocks noChangeArrowheads="1"/>
        </xdr:cNvSpPr>
      </xdr:nvSpPr>
      <xdr:spPr bwMode="auto">
        <a:xfrm>
          <a:off x="9124950" y="6648450"/>
          <a:ext cx="10477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390525</xdr:colOff>
      <xdr:row>40</xdr:row>
      <xdr:rowOff>0</xdr:rowOff>
    </xdr:to>
    <xdr:sp macro="" textlink="">
      <xdr:nvSpPr>
        <xdr:cNvPr id="615" name="Freeform 1221"/>
        <xdr:cNvSpPr>
          <a:spLocks/>
        </xdr:cNvSpPr>
      </xdr:nvSpPr>
      <xdr:spPr bwMode="auto">
        <a:xfrm>
          <a:off x="9182100" y="6705600"/>
          <a:ext cx="390525" cy="542925"/>
        </a:xfrm>
        <a:custGeom>
          <a:avLst/>
          <a:gdLst>
            <a:gd name="T0" fmla="*/ 0 w 45"/>
            <a:gd name="T1" fmla="*/ 2147483647 h 54"/>
            <a:gd name="T2" fmla="*/ 0 w 45"/>
            <a:gd name="T3" fmla="*/ 0 h 54"/>
            <a:gd name="T4" fmla="*/ 2147483647 w 45"/>
            <a:gd name="T5" fmla="*/ 0 h 54"/>
            <a:gd name="T6" fmla="*/ 0 60000 65536"/>
            <a:gd name="T7" fmla="*/ 0 60000 65536"/>
            <a:gd name="T8" fmla="*/ 0 60000 65536"/>
            <a:gd name="T9" fmla="*/ 0 w 45"/>
            <a:gd name="T10" fmla="*/ 0 h 54"/>
            <a:gd name="T11" fmla="*/ 45 w 45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54">
              <a:moveTo>
                <a:pt x="0" y="54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323850</xdr:colOff>
      <xdr:row>35</xdr:row>
      <xdr:rowOff>9525</xdr:rowOff>
    </xdr:from>
    <xdr:to>
      <xdr:col>16</xdr:col>
      <xdr:colOff>0</xdr:colOff>
      <xdr:row>37</xdr:row>
      <xdr:rowOff>0</xdr:rowOff>
    </xdr:to>
    <xdr:sp macro="" textlink="">
      <xdr:nvSpPr>
        <xdr:cNvPr id="616" name="Freeform 1222"/>
        <xdr:cNvSpPr>
          <a:spLocks/>
        </xdr:cNvSpPr>
      </xdr:nvSpPr>
      <xdr:spPr bwMode="auto">
        <a:xfrm>
          <a:off x="8810625" y="6353175"/>
          <a:ext cx="371475" cy="352425"/>
        </a:xfrm>
        <a:custGeom>
          <a:avLst/>
          <a:gdLst>
            <a:gd name="T0" fmla="*/ 0 w 44"/>
            <a:gd name="T1" fmla="*/ 2147483647 h 35"/>
            <a:gd name="T2" fmla="*/ 2147483647 w 44"/>
            <a:gd name="T3" fmla="*/ 2147483647 h 35"/>
            <a:gd name="T4" fmla="*/ 2147483647 w 44"/>
            <a:gd name="T5" fmla="*/ 0 h 35"/>
            <a:gd name="T6" fmla="*/ 0 60000 65536"/>
            <a:gd name="T7" fmla="*/ 0 60000 65536"/>
            <a:gd name="T8" fmla="*/ 0 60000 65536"/>
            <a:gd name="T9" fmla="*/ 0 w 44"/>
            <a:gd name="T10" fmla="*/ 0 h 35"/>
            <a:gd name="T11" fmla="*/ 44 w 44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4" h="35">
              <a:moveTo>
                <a:pt x="0" y="35"/>
              </a:moveTo>
              <a:lnTo>
                <a:pt x="44" y="35"/>
              </a:lnTo>
              <a:lnTo>
                <a:pt x="44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638175</xdr:colOff>
      <xdr:row>36</xdr:row>
      <xdr:rowOff>123825</xdr:rowOff>
    </xdr:from>
    <xdr:to>
      <xdr:col>16</xdr:col>
      <xdr:colOff>47625</xdr:colOff>
      <xdr:row>37</xdr:row>
      <xdr:rowOff>57150</xdr:rowOff>
    </xdr:to>
    <xdr:sp macro="" textlink="">
      <xdr:nvSpPr>
        <xdr:cNvPr id="617" name="Oval 1223"/>
        <xdr:cNvSpPr>
          <a:spLocks noChangeArrowheads="1"/>
        </xdr:cNvSpPr>
      </xdr:nvSpPr>
      <xdr:spPr bwMode="auto">
        <a:xfrm>
          <a:off x="9124950" y="6648450"/>
          <a:ext cx="10477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638175</xdr:colOff>
      <xdr:row>39</xdr:row>
      <xdr:rowOff>161925</xdr:rowOff>
    </xdr:from>
    <xdr:to>
      <xdr:col>16</xdr:col>
      <xdr:colOff>57150</xdr:colOff>
      <xdr:row>40</xdr:row>
      <xdr:rowOff>95250</xdr:rowOff>
    </xdr:to>
    <xdr:sp macro="" textlink="">
      <xdr:nvSpPr>
        <xdr:cNvPr id="618" name="AutoShape 650"/>
        <xdr:cNvSpPr>
          <a:spLocks noChangeArrowheads="1"/>
        </xdr:cNvSpPr>
      </xdr:nvSpPr>
      <xdr:spPr bwMode="auto">
        <a:xfrm>
          <a:off x="9124950" y="722947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66675</xdr:colOff>
      <xdr:row>4</xdr:row>
      <xdr:rowOff>66675</xdr:rowOff>
    </xdr:from>
    <xdr:to>
      <xdr:col>20</xdr:col>
      <xdr:colOff>276225</xdr:colOff>
      <xdr:row>5</xdr:row>
      <xdr:rowOff>95250</xdr:rowOff>
    </xdr:to>
    <xdr:sp macro="" textlink="">
      <xdr:nvSpPr>
        <xdr:cNvPr id="619" name="Freeform 538"/>
        <xdr:cNvSpPr>
          <a:spLocks/>
        </xdr:cNvSpPr>
      </xdr:nvSpPr>
      <xdr:spPr bwMode="auto">
        <a:xfrm rot="5400000">
          <a:off x="12030075" y="800100"/>
          <a:ext cx="209550" cy="209550"/>
        </a:xfrm>
        <a:custGeom>
          <a:avLst/>
          <a:gdLst>
            <a:gd name="T0" fmla="*/ 0 w 22"/>
            <a:gd name="T1" fmla="*/ 2147483647 h 24"/>
            <a:gd name="T2" fmla="*/ 0 w 22"/>
            <a:gd name="T3" fmla="*/ 2147483647 h 24"/>
            <a:gd name="T4" fmla="*/ 2147483647 w 22"/>
            <a:gd name="T5" fmla="*/ 2147483647 h 24"/>
            <a:gd name="T6" fmla="*/ 2147483647 w 22"/>
            <a:gd name="T7" fmla="*/ 2147483647 h 24"/>
            <a:gd name="T8" fmla="*/ 2147483647 w 22"/>
            <a:gd name="T9" fmla="*/ 2147483647 h 24"/>
            <a:gd name="T10" fmla="*/ 2147483647 w 22"/>
            <a:gd name="T11" fmla="*/ 0 h 24"/>
            <a:gd name="T12" fmla="*/ 2147483647 w 22"/>
            <a:gd name="T13" fmla="*/ 2147483647 h 24"/>
            <a:gd name="T14" fmla="*/ 2147483647 w 22"/>
            <a:gd name="T15" fmla="*/ 2147483647 h 24"/>
            <a:gd name="T16" fmla="*/ 2147483647 w 22"/>
            <a:gd name="T17" fmla="*/ 2147483647 h 24"/>
            <a:gd name="T18" fmla="*/ 2147483647 w 22"/>
            <a:gd name="T19" fmla="*/ 2147483647 h 24"/>
            <a:gd name="T20" fmla="*/ 2147483647 w 22"/>
            <a:gd name="T21" fmla="*/ 2147483647 h 24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2"/>
            <a:gd name="T34" fmla="*/ 0 h 24"/>
            <a:gd name="T35" fmla="*/ 22 w 22"/>
            <a:gd name="T36" fmla="*/ 24 h 24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2" h="24">
              <a:moveTo>
                <a:pt x="0" y="24"/>
              </a:moveTo>
              <a:lnTo>
                <a:pt x="0" y="10"/>
              </a:lnTo>
              <a:lnTo>
                <a:pt x="1" y="6"/>
              </a:lnTo>
              <a:lnTo>
                <a:pt x="4" y="3"/>
              </a:lnTo>
              <a:lnTo>
                <a:pt x="8" y="1"/>
              </a:lnTo>
              <a:lnTo>
                <a:pt x="11" y="0"/>
              </a:lnTo>
              <a:lnTo>
                <a:pt x="15" y="1"/>
              </a:lnTo>
              <a:lnTo>
                <a:pt x="18" y="3"/>
              </a:lnTo>
              <a:lnTo>
                <a:pt x="21" y="6"/>
              </a:lnTo>
              <a:lnTo>
                <a:pt x="22" y="10"/>
              </a:lnTo>
              <a:lnTo>
                <a:pt x="22" y="2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638175</xdr:colOff>
      <xdr:row>4</xdr:row>
      <xdr:rowOff>104775</xdr:rowOff>
    </xdr:from>
    <xdr:to>
      <xdr:col>20</xdr:col>
      <xdr:colOff>47625</xdr:colOff>
      <xdr:row>5</xdr:row>
      <xdr:rowOff>57150</xdr:rowOff>
    </xdr:to>
    <xdr:sp macro="" textlink="">
      <xdr:nvSpPr>
        <xdr:cNvPr id="620" name="Oval 539"/>
        <xdr:cNvSpPr>
          <a:spLocks noChangeArrowheads="1"/>
        </xdr:cNvSpPr>
      </xdr:nvSpPr>
      <xdr:spPr bwMode="auto">
        <a:xfrm>
          <a:off x="11906250" y="838200"/>
          <a:ext cx="1047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152400</xdr:rowOff>
    </xdr:from>
    <xdr:to>
      <xdr:col>20</xdr:col>
      <xdr:colOff>257175</xdr:colOff>
      <xdr:row>7</xdr:row>
      <xdr:rowOff>171450</xdr:rowOff>
    </xdr:to>
    <xdr:sp macro="" textlink="">
      <xdr:nvSpPr>
        <xdr:cNvPr id="621" name="Freeform 536"/>
        <xdr:cNvSpPr>
          <a:spLocks/>
        </xdr:cNvSpPr>
      </xdr:nvSpPr>
      <xdr:spPr bwMode="auto">
        <a:xfrm>
          <a:off x="11963400" y="885825"/>
          <a:ext cx="257175" cy="561975"/>
        </a:xfrm>
        <a:custGeom>
          <a:avLst/>
          <a:gdLst>
            <a:gd name="T0" fmla="*/ 0 w 30"/>
            <a:gd name="T1" fmla="*/ 2147483647 h 56"/>
            <a:gd name="T2" fmla="*/ 0 w 30"/>
            <a:gd name="T3" fmla="*/ 0 h 56"/>
            <a:gd name="T4" fmla="*/ 2147483647 w 30"/>
            <a:gd name="T5" fmla="*/ 0 h 56"/>
            <a:gd name="T6" fmla="*/ 0 60000 65536"/>
            <a:gd name="T7" fmla="*/ 0 60000 65536"/>
            <a:gd name="T8" fmla="*/ 0 60000 65536"/>
            <a:gd name="T9" fmla="*/ 0 w 30"/>
            <a:gd name="T10" fmla="*/ 0 h 56"/>
            <a:gd name="T11" fmla="*/ 30 w 30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56">
              <a:moveTo>
                <a:pt x="0" y="56"/>
              </a:moveTo>
              <a:lnTo>
                <a:pt x="0" y="0"/>
              </a:lnTo>
              <a:lnTo>
                <a:pt x="3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685800</xdr:colOff>
      <xdr:row>2</xdr:row>
      <xdr:rowOff>95250</xdr:rowOff>
    </xdr:from>
    <xdr:to>
      <xdr:col>19</xdr:col>
      <xdr:colOff>685800</xdr:colOff>
      <xdr:row>4</xdr:row>
      <xdr:rowOff>76200</xdr:rowOff>
    </xdr:to>
    <xdr:sp macro="" textlink="">
      <xdr:nvSpPr>
        <xdr:cNvPr id="622" name="Line 537"/>
        <xdr:cNvSpPr>
          <a:spLocks noChangeShapeType="1"/>
        </xdr:cNvSpPr>
      </xdr:nvSpPr>
      <xdr:spPr bwMode="auto">
        <a:xfrm flipV="1">
          <a:off x="11953875" y="46672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638175</xdr:colOff>
      <xdr:row>4</xdr:row>
      <xdr:rowOff>95250</xdr:rowOff>
    </xdr:from>
    <xdr:to>
      <xdr:col>20</xdr:col>
      <xdr:colOff>47625</xdr:colOff>
      <xdr:row>5</xdr:row>
      <xdr:rowOff>47625</xdr:rowOff>
    </xdr:to>
    <xdr:sp macro="" textlink="">
      <xdr:nvSpPr>
        <xdr:cNvPr id="623" name="Oval 539"/>
        <xdr:cNvSpPr>
          <a:spLocks noChangeArrowheads="1"/>
        </xdr:cNvSpPr>
      </xdr:nvSpPr>
      <xdr:spPr bwMode="auto">
        <a:xfrm>
          <a:off x="11906250" y="828675"/>
          <a:ext cx="1047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381000</xdr:colOff>
      <xdr:row>62</xdr:row>
      <xdr:rowOff>152400</xdr:rowOff>
    </xdr:from>
    <xdr:to>
      <xdr:col>17</xdr:col>
      <xdr:colOff>676275</xdr:colOff>
      <xdr:row>64</xdr:row>
      <xdr:rowOff>19050</xdr:rowOff>
    </xdr:to>
    <xdr:sp macro="" textlink="">
      <xdr:nvSpPr>
        <xdr:cNvPr id="624" name="Rectangle 555"/>
        <xdr:cNvSpPr>
          <a:spLocks noChangeArrowheads="1"/>
        </xdr:cNvSpPr>
      </xdr:nvSpPr>
      <xdr:spPr bwMode="auto">
        <a:xfrm>
          <a:off x="10258425" y="11372850"/>
          <a:ext cx="29527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257175</xdr:colOff>
      <xdr:row>60</xdr:row>
      <xdr:rowOff>9525</xdr:rowOff>
    </xdr:from>
    <xdr:to>
      <xdr:col>18</xdr:col>
      <xdr:colOff>0</xdr:colOff>
      <xdr:row>64</xdr:row>
      <xdr:rowOff>19050</xdr:rowOff>
    </xdr:to>
    <xdr:sp macro="" textlink="">
      <xdr:nvSpPr>
        <xdr:cNvPr id="625" name="Freeform 552"/>
        <xdr:cNvSpPr>
          <a:spLocks/>
        </xdr:cNvSpPr>
      </xdr:nvSpPr>
      <xdr:spPr bwMode="auto">
        <a:xfrm>
          <a:off x="10134600" y="10868025"/>
          <a:ext cx="438150" cy="733425"/>
        </a:xfrm>
        <a:custGeom>
          <a:avLst/>
          <a:gdLst>
            <a:gd name="T0" fmla="*/ 2147483647 w 50"/>
            <a:gd name="T1" fmla="*/ 2147483647 h 73"/>
            <a:gd name="T2" fmla="*/ 2147483647 w 50"/>
            <a:gd name="T3" fmla="*/ 0 h 73"/>
            <a:gd name="T4" fmla="*/ 0 w 50"/>
            <a:gd name="T5" fmla="*/ 0 h 73"/>
            <a:gd name="T6" fmla="*/ 0 60000 65536"/>
            <a:gd name="T7" fmla="*/ 0 60000 65536"/>
            <a:gd name="T8" fmla="*/ 0 60000 65536"/>
            <a:gd name="T9" fmla="*/ 0 w 50"/>
            <a:gd name="T10" fmla="*/ 0 h 73"/>
            <a:gd name="T11" fmla="*/ 50 w 50"/>
            <a:gd name="T12" fmla="*/ 73 h 7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73">
              <a:moveTo>
                <a:pt x="50" y="73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</xdr:colOff>
      <xdr:row>58</xdr:row>
      <xdr:rowOff>123825</xdr:rowOff>
    </xdr:from>
    <xdr:to>
      <xdr:col>18</xdr:col>
      <xdr:colOff>447675</xdr:colOff>
      <xdr:row>60</xdr:row>
      <xdr:rowOff>0</xdr:rowOff>
    </xdr:to>
    <xdr:sp macro="" textlink="">
      <xdr:nvSpPr>
        <xdr:cNvPr id="626" name="Freeform 553"/>
        <xdr:cNvSpPr>
          <a:spLocks/>
        </xdr:cNvSpPr>
      </xdr:nvSpPr>
      <xdr:spPr bwMode="auto">
        <a:xfrm>
          <a:off x="10582275" y="10620375"/>
          <a:ext cx="438150" cy="238125"/>
        </a:xfrm>
        <a:custGeom>
          <a:avLst/>
          <a:gdLst>
            <a:gd name="T0" fmla="*/ 0 w 52"/>
            <a:gd name="T1" fmla="*/ 0 h 23"/>
            <a:gd name="T2" fmla="*/ 0 w 52"/>
            <a:gd name="T3" fmla="*/ 2147483647 h 23"/>
            <a:gd name="T4" fmla="*/ 2147483647 w 52"/>
            <a:gd name="T5" fmla="*/ 2147483647 h 23"/>
            <a:gd name="T6" fmla="*/ 0 60000 65536"/>
            <a:gd name="T7" fmla="*/ 0 60000 65536"/>
            <a:gd name="T8" fmla="*/ 0 60000 65536"/>
            <a:gd name="T9" fmla="*/ 0 w 52"/>
            <a:gd name="T10" fmla="*/ 0 h 23"/>
            <a:gd name="T11" fmla="*/ 52 w 52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2" h="23">
              <a:moveTo>
                <a:pt x="0" y="0"/>
              </a:moveTo>
              <a:lnTo>
                <a:pt x="0" y="23"/>
              </a:lnTo>
              <a:lnTo>
                <a:pt x="52" y="23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619125</xdr:colOff>
      <xdr:row>59</xdr:row>
      <xdr:rowOff>104775</xdr:rowOff>
    </xdr:from>
    <xdr:to>
      <xdr:col>18</xdr:col>
      <xdr:colOff>47625</xdr:colOff>
      <xdr:row>60</xdr:row>
      <xdr:rowOff>76200</xdr:rowOff>
    </xdr:to>
    <xdr:sp macro="" textlink="">
      <xdr:nvSpPr>
        <xdr:cNvPr id="627" name="Oval 554"/>
        <xdr:cNvSpPr>
          <a:spLocks noChangeArrowheads="1"/>
        </xdr:cNvSpPr>
      </xdr:nvSpPr>
      <xdr:spPr bwMode="auto">
        <a:xfrm>
          <a:off x="10496550" y="10782300"/>
          <a:ext cx="123825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638175</xdr:colOff>
      <xdr:row>56</xdr:row>
      <xdr:rowOff>9525</xdr:rowOff>
    </xdr:from>
    <xdr:to>
      <xdr:col>18</xdr:col>
      <xdr:colOff>57150</xdr:colOff>
      <xdr:row>56</xdr:row>
      <xdr:rowOff>123825</xdr:rowOff>
    </xdr:to>
    <xdr:sp macro="" textlink="">
      <xdr:nvSpPr>
        <xdr:cNvPr id="628" name="AutoShape 522"/>
        <xdr:cNvSpPr>
          <a:spLocks noChangeArrowheads="1"/>
        </xdr:cNvSpPr>
      </xdr:nvSpPr>
      <xdr:spPr bwMode="auto">
        <a:xfrm>
          <a:off x="10515600" y="1014412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638175</xdr:colOff>
      <xdr:row>56</xdr:row>
      <xdr:rowOff>9525</xdr:rowOff>
    </xdr:from>
    <xdr:to>
      <xdr:col>18</xdr:col>
      <xdr:colOff>57150</xdr:colOff>
      <xdr:row>56</xdr:row>
      <xdr:rowOff>123825</xdr:rowOff>
    </xdr:to>
    <xdr:sp macro="" textlink="">
      <xdr:nvSpPr>
        <xdr:cNvPr id="629" name="AutoShape 526"/>
        <xdr:cNvSpPr>
          <a:spLocks noChangeArrowheads="1"/>
        </xdr:cNvSpPr>
      </xdr:nvSpPr>
      <xdr:spPr bwMode="auto">
        <a:xfrm>
          <a:off x="10515600" y="1014412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9525</xdr:colOff>
      <xdr:row>52</xdr:row>
      <xdr:rowOff>142875</xdr:rowOff>
    </xdr:from>
    <xdr:to>
      <xdr:col>18</xdr:col>
      <xdr:colOff>447675</xdr:colOff>
      <xdr:row>55</xdr:row>
      <xdr:rowOff>161925</xdr:rowOff>
    </xdr:to>
    <xdr:sp macro="" textlink="">
      <xdr:nvSpPr>
        <xdr:cNvPr id="630" name="Freeform 556"/>
        <xdr:cNvSpPr>
          <a:spLocks/>
        </xdr:cNvSpPr>
      </xdr:nvSpPr>
      <xdr:spPr bwMode="auto">
        <a:xfrm>
          <a:off x="10582275" y="9553575"/>
          <a:ext cx="438150" cy="561975"/>
        </a:xfrm>
        <a:custGeom>
          <a:avLst/>
          <a:gdLst>
            <a:gd name="T0" fmla="*/ 0 w 51"/>
            <a:gd name="T1" fmla="*/ 2147483647 h 55"/>
            <a:gd name="T2" fmla="*/ 0 w 51"/>
            <a:gd name="T3" fmla="*/ 0 h 55"/>
            <a:gd name="T4" fmla="*/ 2147483647 w 51"/>
            <a:gd name="T5" fmla="*/ 0 h 55"/>
            <a:gd name="T6" fmla="*/ 0 60000 65536"/>
            <a:gd name="T7" fmla="*/ 0 60000 65536"/>
            <a:gd name="T8" fmla="*/ 0 60000 65536"/>
            <a:gd name="T9" fmla="*/ 0 w 51"/>
            <a:gd name="T10" fmla="*/ 0 h 55"/>
            <a:gd name="T11" fmla="*/ 51 w 51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1" h="55">
              <a:moveTo>
                <a:pt x="0" y="55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638175</xdr:colOff>
      <xdr:row>56</xdr:row>
      <xdr:rowOff>9525</xdr:rowOff>
    </xdr:from>
    <xdr:to>
      <xdr:col>18</xdr:col>
      <xdr:colOff>57150</xdr:colOff>
      <xdr:row>56</xdr:row>
      <xdr:rowOff>123825</xdr:rowOff>
    </xdr:to>
    <xdr:sp macro="" textlink="">
      <xdr:nvSpPr>
        <xdr:cNvPr id="631" name="AutoShape 522"/>
        <xdr:cNvSpPr>
          <a:spLocks noChangeArrowheads="1"/>
        </xdr:cNvSpPr>
      </xdr:nvSpPr>
      <xdr:spPr bwMode="auto">
        <a:xfrm>
          <a:off x="10515600" y="1014412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638175</xdr:colOff>
      <xdr:row>56</xdr:row>
      <xdr:rowOff>9525</xdr:rowOff>
    </xdr:from>
    <xdr:to>
      <xdr:col>18</xdr:col>
      <xdr:colOff>57150</xdr:colOff>
      <xdr:row>56</xdr:row>
      <xdr:rowOff>123825</xdr:rowOff>
    </xdr:to>
    <xdr:sp macro="" textlink="">
      <xdr:nvSpPr>
        <xdr:cNvPr id="632" name="AutoShape 526"/>
        <xdr:cNvSpPr>
          <a:spLocks noChangeArrowheads="1"/>
        </xdr:cNvSpPr>
      </xdr:nvSpPr>
      <xdr:spPr bwMode="auto">
        <a:xfrm>
          <a:off x="10515600" y="1014412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19050</xdr:colOff>
      <xdr:row>50</xdr:row>
      <xdr:rowOff>142875</xdr:rowOff>
    </xdr:from>
    <xdr:to>
      <xdr:col>18</xdr:col>
      <xdr:colOff>19050</xdr:colOff>
      <xdr:row>52</xdr:row>
      <xdr:rowOff>142875</xdr:rowOff>
    </xdr:to>
    <xdr:sp macro="" textlink="">
      <xdr:nvSpPr>
        <xdr:cNvPr id="633" name="Line 557"/>
        <xdr:cNvSpPr>
          <a:spLocks noChangeShapeType="1"/>
        </xdr:cNvSpPr>
      </xdr:nvSpPr>
      <xdr:spPr bwMode="auto">
        <a:xfrm flipV="1">
          <a:off x="10591800" y="9191625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647700</xdr:colOff>
      <xdr:row>52</xdr:row>
      <xdr:rowOff>66675</xdr:rowOff>
    </xdr:from>
    <xdr:to>
      <xdr:col>18</xdr:col>
      <xdr:colOff>57150</xdr:colOff>
      <xdr:row>53</xdr:row>
      <xdr:rowOff>19050</xdr:rowOff>
    </xdr:to>
    <xdr:sp macro="" textlink="">
      <xdr:nvSpPr>
        <xdr:cNvPr id="634" name="Oval 559"/>
        <xdr:cNvSpPr>
          <a:spLocks noChangeArrowheads="1"/>
        </xdr:cNvSpPr>
      </xdr:nvSpPr>
      <xdr:spPr bwMode="auto">
        <a:xfrm>
          <a:off x="10525125" y="9477375"/>
          <a:ext cx="1047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276225</xdr:colOff>
      <xdr:row>54</xdr:row>
      <xdr:rowOff>95250</xdr:rowOff>
    </xdr:from>
    <xdr:to>
      <xdr:col>17</xdr:col>
      <xdr:colOff>638175</xdr:colOff>
      <xdr:row>55</xdr:row>
      <xdr:rowOff>95250</xdr:rowOff>
    </xdr:to>
    <xdr:sp macro="" textlink="">
      <xdr:nvSpPr>
        <xdr:cNvPr id="635" name="Rectangle 560"/>
        <xdr:cNvSpPr>
          <a:spLocks noChangeArrowheads="1"/>
        </xdr:cNvSpPr>
      </xdr:nvSpPr>
      <xdr:spPr bwMode="auto">
        <a:xfrm>
          <a:off x="10153650" y="9867900"/>
          <a:ext cx="3619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239078</xdr:colOff>
      <xdr:row>52</xdr:row>
      <xdr:rowOff>147955</xdr:rowOff>
    </xdr:from>
    <xdr:to>
      <xdr:col>17</xdr:col>
      <xdr:colOff>677992</xdr:colOff>
      <xdr:row>52</xdr:row>
      <xdr:rowOff>152717</xdr:rowOff>
    </xdr:to>
    <xdr:cxnSp macro="">
      <xdr:nvCxnSpPr>
        <xdr:cNvPr id="636" name="直線コネクタ 1043"/>
        <xdr:cNvCxnSpPr/>
      </xdr:nvCxnSpPr>
      <xdr:spPr>
        <a:xfrm flipH="1" flipV="1">
          <a:off x="10116503" y="9558655"/>
          <a:ext cx="438914" cy="4762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114300</xdr:colOff>
      <xdr:row>48</xdr:row>
      <xdr:rowOff>19050</xdr:rowOff>
    </xdr:from>
    <xdr:to>
      <xdr:col>18</xdr:col>
      <xdr:colOff>238125</xdr:colOff>
      <xdr:row>48</xdr:row>
      <xdr:rowOff>142875</xdr:rowOff>
    </xdr:to>
    <xdr:sp macro="" textlink="">
      <xdr:nvSpPr>
        <xdr:cNvPr id="637" name="AutoShape 561"/>
        <xdr:cNvSpPr>
          <a:spLocks noChangeArrowheads="1"/>
        </xdr:cNvSpPr>
      </xdr:nvSpPr>
      <xdr:spPr bwMode="auto">
        <a:xfrm>
          <a:off x="10687050" y="8705850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114300</xdr:colOff>
      <xdr:row>45</xdr:row>
      <xdr:rowOff>28575</xdr:rowOff>
    </xdr:from>
    <xdr:to>
      <xdr:col>18</xdr:col>
      <xdr:colOff>171450</xdr:colOff>
      <xdr:row>48</xdr:row>
      <xdr:rowOff>19050</xdr:rowOff>
    </xdr:to>
    <xdr:sp macro="" textlink="">
      <xdr:nvSpPr>
        <xdr:cNvPr id="638" name="Freeform 562"/>
        <xdr:cNvSpPr>
          <a:spLocks/>
        </xdr:cNvSpPr>
      </xdr:nvSpPr>
      <xdr:spPr bwMode="auto">
        <a:xfrm>
          <a:off x="9991725" y="8172450"/>
          <a:ext cx="752475" cy="533400"/>
        </a:xfrm>
        <a:custGeom>
          <a:avLst/>
          <a:gdLst>
            <a:gd name="T0" fmla="*/ 2147483647 w 88"/>
            <a:gd name="T1" fmla="*/ 2147483647 h 52"/>
            <a:gd name="T2" fmla="*/ 2147483647 w 88"/>
            <a:gd name="T3" fmla="*/ 0 h 52"/>
            <a:gd name="T4" fmla="*/ 2147483647 w 88"/>
            <a:gd name="T5" fmla="*/ 0 h 52"/>
            <a:gd name="T6" fmla="*/ 0 w 88"/>
            <a:gd name="T7" fmla="*/ 0 h 52"/>
            <a:gd name="T8" fmla="*/ 0 60000 65536"/>
            <a:gd name="T9" fmla="*/ 0 60000 65536"/>
            <a:gd name="T10" fmla="*/ 0 60000 65536"/>
            <a:gd name="T11" fmla="*/ 0 60000 65536"/>
            <a:gd name="T12" fmla="*/ 0 w 88"/>
            <a:gd name="T13" fmla="*/ 0 h 52"/>
            <a:gd name="T14" fmla="*/ 88 w 88"/>
            <a:gd name="T15" fmla="*/ 52 h 5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8" h="52">
              <a:moveTo>
                <a:pt x="88" y="52"/>
              </a:moveTo>
              <a:lnTo>
                <a:pt x="88" y="0"/>
              </a:lnTo>
              <a:lnTo>
                <a:pt x="28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171450</xdr:colOff>
      <xdr:row>45</xdr:row>
      <xdr:rowOff>28575</xdr:rowOff>
    </xdr:from>
    <xdr:to>
      <xdr:col>18</xdr:col>
      <xdr:colOff>523875</xdr:colOff>
      <xdr:row>45</xdr:row>
      <xdr:rowOff>28575</xdr:rowOff>
    </xdr:to>
    <xdr:sp macro="" textlink="">
      <xdr:nvSpPr>
        <xdr:cNvPr id="639" name="Line 563"/>
        <xdr:cNvSpPr>
          <a:spLocks noChangeShapeType="1"/>
        </xdr:cNvSpPr>
      </xdr:nvSpPr>
      <xdr:spPr bwMode="auto">
        <a:xfrm>
          <a:off x="10744200" y="817245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361950</xdr:colOff>
      <xdr:row>45</xdr:row>
      <xdr:rowOff>57150</xdr:rowOff>
    </xdr:from>
    <xdr:to>
      <xdr:col>18</xdr:col>
      <xdr:colOff>171450</xdr:colOff>
      <xdr:row>46</xdr:row>
      <xdr:rowOff>38100</xdr:rowOff>
    </xdr:to>
    <xdr:sp macro="" textlink="">
      <xdr:nvSpPr>
        <xdr:cNvPr id="640" name="AutoShape 566"/>
        <xdr:cNvSpPr>
          <a:spLocks/>
        </xdr:cNvSpPr>
      </xdr:nvSpPr>
      <xdr:spPr bwMode="auto">
        <a:xfrm rot="5400000">
          <a:off x="10410825" y="8029575"/>
          <a:ext cx="161925" cy="504825"/>
        </a:xfrm>
        <a:prstGeom prst="rightBrace">
          <a:avLst>
            <a:gd name="adj1" fmla="val 2598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400050</xdr:colOff>
      <xdr:row>43</xdr:row>
      <xdr:rowOff>123825</xdr:rowOff>
    </xdr:from>
    <xdr:to>
      <xdr:col>18</xdr:col>
      <xdr:colOff>190500</xdr:colOff>
      <xdr:row>44</xdr:row>
      <xdr:rowOff>142875</xdr:rowOff>
    </xdr:to>
    <xdr:sp macro="" textlink="">
      <xdr:nvSpPr>
        <xdr:cNvPr id="641" name="Freeform 567"/>
        <xdr:cNvSpPr>
          <a:spLocks/>
        </xdr:cNvSpPr>
      </xdr:nvSpPr>
      <xdr:spPr bwMode="auto">
        <a:xfrm>
          <a:off x="10277475" y="7915275"/>
          <a:ext cx="485775" cy="200025"/>
        </a:xfrm>
        <a:custGeom>
          <a:avLst/>
          <a:gdLst>
            <a:gd name="T0" fmla="*/ 2147483647 w 58"/>
            <a:gd name="T1" fmla="*/ 0 h 20"/>
            <a:gd name="T2" fmla="*/ 2147483647 w 58"/>
            <a:gd name="T3" fmla="*/ 0 h 20"/>
            <a:gd name="T4" fmla="*/ 0 w 58"/>
            <a:gd name="T5" fmla="*/ 2147483647 h 20"/>
            <a:gd name="T6" fmla="*/ 0 60000 65536"/>
            <a:gd name="T7" fmla="*/ 0 60000 65536"/>
            <a:gd name="T8" fmla="*/ 0 60000 65536"/>
            <a:gd name="T9" fmla="*/ 0 w 58"/>
            <a:gd name="T10" fmla="*/ 0 h 20"/>
            <a:gd name="T11" fmla="*/ 58 w 58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20">
              <a:moveTo>
                <a:pt x="58" y="0"/>
              </a:moveTo>
              <a:lnTo>
                <a:pt x="15" y="0"/>
              </a:lnTo>
              <a:lnTo>
                <a:pt x="0" y="2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123825</xdr:colOff>
      <xdr:row>44</xdr:row>
      <xdr:rowOff>133350</xdr:rowOff>
    </xdr:from>
    <xdr:to>
      <xdr:col>18</xdr:col>
      <xdr:colOff>209550</xdr:colOff>
      <xdr:row>45</xdr:row>
      <xdr:rowOff>76200</xdr:rowOff>
    </xdr:to>
    <xdr:sp macro="" textlink="">
      <xdr:nvSpPr>
        <xdr:cNvPr id="642" name="Oval 568"/>
        <xdr:cNvSpPr>
          <a:spLocks noChangeArrowheads="1"/>
        </xdr:cNvSpPr>
      </xdr:nvSpPr>
      <xdr:spPr bwMode="auto">
        <a:xfrm>
          <a:off x="10696575" y="8105775"/>
          <a:ext cx="8572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44</xdr:row>
      <xdr:rowOff>4765</xdr:rowOff>
    </xdr:from>
    <xdr:to>
      <xdr:col>17</xdr:col>
      <xdr:colOff>361951</xdr:colOff>
      <xdr:row>46</xdr:row>
      <xdr:rowOff>40424</xdr:rowOff>
    </xdr:to>
    <xdr:cxnSp macro="">
      <xdr:nvCxnSpPr>
        <xdr:cNvPr id="643" name="直線コネクタ 642"/>
        <xdr:cNvCxnSpPr/>
      </xdr:nvCxnSpPr>
      <xdr:spPr>
        <a:xfrm rot="16200000" flipH="1">
          <a:off x="10045334" y="8171231"/>
          <a:ext cx="388084" cy="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295275</xdr:colOff>
      <xdr:row>44</xdr:row>
      <xdr:rowOff>133350</xdr:rowOff>
    </xdr:from>
    <xdr:to>
      <xdr:col>17</xdr:col>
      <xdr:colOff>409575</xdr:colOff>
      <xdr:row>45</xdr:row>
      <xdr:rowOff>95250</xdr:rowOff>
    </xdr:to>
    <xdr:sp macro="" textlink="">
      <xdr:nvSpPr>
        <xdr:cNvPr id="644" name="Oval 559"/>
        <xdr:cNvSpPr>
          <a:spLocks noChangeArrowheads="1"/>
        </xdr:cNvSpPr>
      </xdr:nvSpPr>
      <xdr:spPr bwMode="auto">
        <a:xfrm>
          <a:off x="10172700" y="8105775"/>
          <a:ext cx="1143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114300</xdr:colOff>
      <xdr:row>48</xdr:row>
      <xdr:rowOff>19050</xdr:rowOff>
    </xdr:from>
    <xdr:to>
      <xdr:col>18</xdr:col>
      <xdr:colOff>238125</xdr:colOff>
      <xdr:row>48</xdr:row>
      <xdr:rowOff>142875</xdr:rowOff>
    </xdr:to>
    <xdr:sp macro="" textlink="">
      <xdr:nvSpPr>
        <xdr:cNvPr id="645" name="AutoShape 561"/>
        <xdr:cNvSpPr>
          <a:spLocks noChangeArrowheads="1"/>
        </xdr:cNvSpPr>
      </xdr:nvSpPr>
      <xdr:spPr bwMode="auto">
        <a:xfrm>
          <a:off x="10687050" y="8705850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114300</xdr:colOff>
      <xdr:row>45</xdr:row>
      <xdr:rowOff>28575</xdr:rowOff>
    </xdr:from>
    <xdr:to>
      <xdr:col>18</xdr:col>
      <xdr:colOff>171450</xdr:colOff>
      <xdr:row>48</xdr:row>
      <xdr:rowOff>19050</xdr:rowOff>
    </xdr:to>
    <xdr:sp macro="" textlink="">
      <xdr:nvSpPr>
        <xdr:cNvPr id="646" name="Freeform 562"/>
        <xdr:cNvSpPr>
          <a:spLocks/>
        </xdr:cNvSpPr>
      </xdr:nvSpPr>
      <xdr:spPr bwMode="auto">
        <a:xfrm>
          <a:off x="9991725" y="8172450"/>
          <a:ext cx="752475" cy="533400"/>
        </a:xfrm>
        <a:custGeom>
          <a:avLst/>
          <a:gdLst>
            <a:gd name="T0" fmla="*/ 2147483647 w 88"/>
            <a:gd name="T1" fmla="*/ 2147483647 h 52"/>
            <a:gd name="T2" fmla="*/ 2147483647 w 88"/>
            <a:gd name="T3" fmla="*/ 0 h 52"/>
            <a:gd name="T4" fmla="*/ 2147483647 w 88"/>
            <a:gd name="T5" fmla="*/ 0 h 52"/>
            <a:gd name="T6" fmla="*/ 0 w 88"/>
            <a:gd name="T7" fmla="*/ 0 h 52"/>
            <a:gd name="T8" fmla="*/ 0 60000 65536"/>
            <a:gd name="T9" fmla="*/ 0 60000 65536"/>
            <a:gd name="T10" fmla="*/ 0 60000 65536"/>
            <a:gd name="T11" fmla="*/ 0 60000 65536"/>
            <a:gd name="T12" fmla="*/ 0 w 88"/>
            <a:gd name="T13" fmla="*/ 0 h 52"/>
            <a:gd name="T14" fmla="*/ 88 w 88"/>
            <a:gd name="T15" fmla="*/ 52 h 5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8" h="52">
              <a:moveTo>
                <a:pt x="88" y="52"/>
              </a:moveTo>
              <a:lnTo>
                <a:pt x="88" y="0"/>
              </a:lnTo>
              <a:lnTo>
                <a:pt x="28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171450</xdr:colOff>
      <xdr:row>45</xdr:row>
      <xdr:rowOff>28575</xdr:rowOff>
    </xdr:from>
    <xdr:to>
      <xdr:col>18</xdr:col>
      <xdr:colOff>523875</xdr:colOff>
      <xdr:row>45</xdr:row>
      <xdr:rowOff>28575</xdr:rowOff>
    </xdr:to>
    <xdr:sp macro="" textlink="">
      <xdr:nvSpPr>
        <xdr:cNvPr id="647" name="Line 563"/>
        <xdr:cNvSpPr>
          <a:spLocks noChangeShapeType="1"/>
        </xdr:cNvSpPr>
      </xdr:nvSpPr>
      <xdr:spPr bwMode="auto">
        <a:xfrm>
          <a:off x="10744200" y="817245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361950</xdr:colOff>
      <xdr:row>45</xdr:row>
      <xdr:rowOff>57150</xdr:rowOff>
    </xdr:from>
    <xdr:to>
      <xdr:col>18</xdr:col>
      <xdr:colOff>171450</xdr:colOff>
      <xdr:row>46</xdr:row>
      <xdr:rowOff>38100</xdr:rowOff>
    </xdr:to>
    <xdr:sp macro="" textlink="">
      <xdr:nvSpPr>
        <xdr:cNvPr id="648" name="AutoShape 566"/>
        <xdr:cNvSpPr>
          <a:spLocks/>
        </xdr:cNvSpPr>
      </xdr:nvSpPr>
      <xdr:spPr bwMode="auto">
        <a:xfrm rot="5400000">
          <a:off x="10410825" y="8029575"/>
          <a:ext cx="161925" cy="504825"/>
        </a:xfrm>
        <a:prstGeom prst="rightBrace">
          <a:avLst>
            <a:gd name="adj1" fmla="val 2598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400050</xdr:colOff>
      <xdr:row>43</xdr:row>
      <xdr:rowOff>123825</xdr:rowOff>
    </xdr:from>
    <xdr:to>
      <xdr:col>18</xdr:col>
      <xdr:colOff>190500</xdr:colOff>
      <xdr:row>44</xdr:row>
      <xdr:rowOff>142875</xdr:rowOff>
    </xdr:to>
    <xdr:sp macro="" textlink="">
      <xdr:nvSpPr>
        <xdr:cNvPr id="649" name="Freeform 567"/>
        <xdr:cNvSpPr>
          <a:spLocks/>
        </xdr:cNvSpPr>
      </xdr:nvSpPr>
      <xdr:spPr bwMode="auto">
        <a:xfrm>
          <a:off x="10277475" y="7915275"/>
          <a:ext cx="485775" cy="200025"/>
        </a:xfrm>
        <a:custGeom>
          <a:avLst/>
          <a:gdLst>
            <a:gd name="T0" fmla="*/ 2147483647 w 58"/>
            <a:gd name="T1" fmla="*/ 0 h 20"/>
            <a:gd name="T2" fmla="*/ 2147483647 w 58"/>
            <a:gd name="T3" fmla="*/ 0 h 20"/>
            <a:gd name="T4" fmla="*/ 0 w 58"/>
            <a:gd name="T5" fmla="*/ 2147483647 h 20"/>
            <a:gd name="T6" fmla="*/ 0 60000 65536"/>
            <a:gd name="T7" fmla="*/ 0 60000 65536"/>
            <a:gd name="T8" fmla="*/ 0 60000 65536"/>
            <a:gd name="T9" fmla="*/ 0 w 58"/>
            <a:gd name="T10" fmla="*/ 0 h 20"/>
            <a:gd name="T11" fmla="*/ 58 w 58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20">
              <a:moveTo>
                <a:pt x="58" y="0"/>
              </a:moveTo>
              <a:lnTo>
                <a:pt x="15" y="0"/>
              </a:lnTo>
              <a:lnTo>
                <a:pt x="0" y="2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123825</xdr:colOff>
      <xdr:row>44</xdr:row>
      <xdr:rowOff>133350</xdr:rowOff>
    </xdr:from>
    <xdr:to>
      <xdr:col>18</xdr:col>
      <xdr:colOff>209550</xdr:colOff>
      <xdr:row>45</xdr:row>
      <xdr:rowOff>76200</xdr:rowOff>
    </xdr:to>
    <xdr:sp macro="" textlink="">
      <xdr:nvSpPr>
        <xdr:cNvPr id="650" name="Oval 568"/>
        <xdr:cNvSpPr>
          <a:spLocks noChangeArrowheads="1"/>
        </xdr:cNvSpPr>
      </xdr:nvSpPr>
      <xdr:spPr bwMode="auto">
        <a:xfrm>
          <a:off x="10696575" y="8105775"/>
          <a:ext cx="8572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44</xdr:row>
      <xdr:rowOff>4765</xdr:rowOff>
    </xdr:from>
    <xdr:to>
      <xdr:col>17</xdr:col>
      <xdr:colOff>361951</xdr:colOff>
      <xdr:row>46</xdr:row>
      <xdr:rowOff>40424</xdr:rowOff>
    </xdr:to>
    <xdr:cxnSp macro="">
      <xdr:nvCxnSpPr>
        <xdr:cNvPr id="651" name="直線コネクタ 1104"/>
        <xdr:cNvCxnSpPr/>
      </xdr:nvCxnSpPr>
      <xdr:spPr>
        <a:xfrm rot="16200000" flipH="1">
          <a:off x="10045334" y="8171231"/>
          <a:ext cx="388084" cy="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295275</xdr:colOff>
      <xdr:row>44</xdr:row>
      <xdr:rowOff>133350</xdr:rowOff>
    </xdr:from>
    <xdr:to>
      <xdr:col>17</xdr:col>
      <xdr:colOff>409575</xdr:colOff>
      <xdr:row>45</xdr:row>
      <xdr:rowOff>95250</xdr:rowOff>
    </xdr:to>
    <xdr:sp macro="" textlink="">
      <xdr:nvSpPr>
        <xdr:cNvPr id="652" name="Oval 559"/>
        <xdr:cNvSpPr>
          <a:spLocks noChangeArrowheads="1"/>
        </xdr:cNvSpPr>
      </xdr:nvSpPr>
      <xdr:spPr bwMode="auto">
        <a:xfrm>
          <a:off x="10172700" y="8105775"/>
          <a:ext cx="1143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</xdr:colOff>
      <xdr:row>37</xdr:row>
      <xdr:rowOff>28575</xdr:rowOff>
    </xdr:from>
    <xdr:to>
      <xdr:col>18</xdr:col>
      <xdr:colOff>476250</xdr:colOff>
      <xdr:row>40</xdr:row>
      <xdr:rowOff>28575</xdr:rowOff>
    </xdr:to>
    <xdr:sp macro="" textlink="">
      <xdr:nvSpPr>
        <xdr:cNvPr id="653" name="Freeform 488"/>
        <xdr:cNvSpPr>
          <a:spLocks/>
        </xdr:cNvSpPr>
      </xdr:nvSpPr>
      <xdr:spPr bwMode="auto">
        <a:xfrm flipH="1">
          <a:off x="10582275" y="6734175"/>
          <a:ext cx="466725" cy="542925"/>
        </a:xfrm>
        <a:custGeom>
          <a:avLst/>
          <a:gdLst>
            <a:gd name="T0" fmla="*/ 2147483647 w 42"/>
            <a:gd name="T1" fmla="*/ 2147483647 h 54"/>
            <a:gd name="T2" fmla="*/ 2147483647 w 42"/>
            <a:gd name="T3" fmla="*/ 0 h 54"/>
            <a:gd name="T4" fmla="*/ 0 w 42"/>
            <a:gd name="T5" fmla="*/ 0 h 54"/>
            <a:gd name="T6" fmla="*/ 0 60000 65536"/>
            <a:gd name="T7" fmla="*/ 0 60000 65536"/>
            <a:gd name="T8" fmla="*/ 0 60000 65536"/>
            <a:gd name="T9" fmla="*/ 0 w 42"/>
            <a:gd name="T10" fmla="*/ 0 h 54"/>
            <a:gd name="T11" fmla="*/ 42 w 42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2" h="54">
              <a:moveTo>
                <a:pt x="42" y="54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342900</xdr:colOff>
      <xdr:row>36</xdr:row>
      <xdr:rowOff>161925</xdr:rowOff>
    </xdr:from>
    <xdr:to>
      <xdr:col>17</xdr:col>
      <xdr:colOff>647700</xdr:colOff>
      <xdr:row>36</xdr:row>
      <xdr:rowOff>161925</xdr:rowOff>
    </xdr:to>
    <xdr:sp macro="" textlink="">
      <xdr:nvSpPr>
        <xdr:cNvPr id="654" name="Line 502"/>
        <xdr:cNvSpPr>
          <a:spLocks noChangeShapeType="1"/>
        </xdr:cNvSpPr>
      </xdr:nvSpPr>
      <xdr:spPr bwMode="auto">
        <a:xfrm>
          <a:off x="10220325" y="668655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600075</xdr:colOff>
      <xdr:row>36</xdr:row>
      <xdr:rowOff>95250</xdr:rowOff>
    </xdr:from>
    <xdr:to>
      <xdr:col>18</xdr:col>
      <xdr:colOff>57150</xdr:colOff>
      <xdr:row>37</xdr:row>
      <xdr:rowOff>95250</xdr:rowOff>
    </xdr:to>
    <xdr:sp macro="" textlink="">
      <xdr:nvSpPr>
        <xdr:cNvPr id="655" name="円/楕円 666"/>
        <xdr:cNvSpPr>
          <a:spLocks noChangeArrowheads="1"/>
        </xdr:cNvSpPr>
      </xdr:nvSpPr>
      <xdr:spPr bwMode="auto">
        <a:xfrm>
          <a:off x="10477500" y="6619875"/>
          <a:ext cx="1524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333375</xdr:colOff>
      <xdr:row>29</xdr:row>
      <xdr:rowOff>0</xdr:rowOff>
    </xdr:from>
    <xdr:to>
      <xdr:col>18</xdr:col>
      <xdr:colOff>0</xdr:colOff>
      <xdr:row>32</xdr:row>
      <xdr:rowOff>0</xdr:rowOff>
    </xdr:to>
    <xdr:sp macro="" textlink="">
      <xdr:nvSpPr>
        <xdr:cNvPr id="656" name="Freeform 569"/>
        <xdr:cNvSpPr>
          <a:spLocks/>
        </xdr:cNvSpPr>
      </xdr:nvSpPr>
      <xdr:spPr bwMode="auto">
        <a:xfrm>
          <a:off x="10210800" y="5257800"/>
          <a:ext cx="361950" cy="542925"/>
        </a:xfrm>
        <a:custGeom>
          <a:avLst/>
          <a:gdLst>
            <a:gd name="T0" fmla="*/ 2147483647 w 43"/>
            <a:gd name="T1" fmla="*/ 2147483647 h 54"/>
            <a:gd name="T2" fmla="*/ 2147483647 w 43"/>
            <a:gd name="T3" fmla="*/ 0 h 54"/>
            <a:gd name="T4" fmla="*/ 0 w 43"/>
            <a:gd name="T5" fmla="*/ 0 h 54"/>
            <a:gd name="T6" fmla="*/ 0 60000 65536"/>
            <a:gd name="T7" fmla="*/ 0 60000 65536"/>
            <a:gd name="T8" fmla="*/ 0 60000 65536"/>
            <a:gd name="T9" fmla="*/ 0 w 43"/>
            <a:gd name="T10" fmla="*/ 0 h 54"/>
            <a:gd name="T11" fmla="*/ 43 w 43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54">
              <a:moveTo>
                <a:pt x="43" y="54"/>
              </a:move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323850</xdr:colOff>
      <xdr:row>29</xdr:row>
      <xdr:rowOff>0</xdr:rowOff>
    </xdr:to>
    <xdr:sp macro="" textlink="">
      <xdr:nvSpPr>
        <xdr:cNvPr id="657" name="Freeform 570"/>
        <xdr:cNvSpPr>
          <a:spLocks/>
        </xdr:cNvSpPr>
      </xdr:nvSpPr>
      <xdr:spPr bwMode="auto">
        <a:xfrm>
          <a:off x="10572750" y="4895850"/>
          <a:ext cx="323850" cy="361950"/>
        </a:xfrm>
        <a:custGeom>
          <a:avLst/>
          <a:gdLst>
            <a:gd name="T0" fmla="*/ 0 w 37"/>
            <a:gd name="T1" fmla="*/ 0 h 36"/>
            <a:gd name="T2" fmla="*/ 0 w 37"/>
            <a:gd name="T3" fmla="*/ 2147483647 h 36"/>
            <a:gd name="T4" fmla="*/ 2147483647 w 37"/>
            <a:gd name="T5" fmla="*/ 2147483647 h 36"/>
            <a:gd name="T6" fmla="*/ 0 60000 65536"/>
            <a:gd name="T7" fmla="*/ 0 60000 65536"/>
            <a:gd name="T8" fmla="*/ 0 60000 65536"/>
            <a:gd name="T9" fmla="*/ 0 w 37"/>
            <a:gd name="T10" fmla="*/ 0 h 36"/>
            <a:gd name="T11" fmla="*/ 37 w 37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7" h="36">
              <a:moveTo>
                <a:pt x="0" y="0"/>
              </a:moveTo>
              <a:lnTo>
                <a:pt x="0" y="36"/>
              </a:lnTo>
              <a:lnTo>
                <a:pt x="37" y="36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647700</xdr:colOff>
      <xdr:row>28</xdr:row>
      <xdr:rowOff>104775</xdr:rowOff>
    </xdr:from>
    <xdr:to>
      <xdr:col>18</xdr:col>
      <xdr:colOff>57150</xdr:colOff>
      <xdr:row>29</xdr:row>
      <xdr:rowOff>57150</xdr:rowOff>
    </xdr:to>
    <xdr:sp macro="" textlink="">
      <xdr:nvSpPr>
        <xdr:cNvPr id="658" name="Oval 571"/>
        <xdr:cNvSpPr>
          <a:spLocks noChangeArrowheads="1"/>
        </xdr:cNvSpPr>
      </xdr:nvSpPr>
      <xdr:spPr bwMode="auto">
        <a:xfrm>
          <a:off x="10525125" y="5181600"/>
          <a:ext cx="1047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438150</xdr:colOff>
      <xdr:row>18</xdr:row>
      <xdr:rowOff>161925</xdr:rowOff>
    </xdr:from>
    <xdr:to>
      <xdr:col>18</xdr:col>
      <xdr:colOff>0</xdr:colOff>
      <xdr:row>21</xdr:row>
      <xdr:rowOff>0</xdr:rowOff>
    </xdr:to>
    <xdr:sp macro="" textlink="">
      <xdr:nvSpPr>
        <xdr:cNvPr id="659" name="Line 534"/>
        <xdr:cNvSpPr>
          <a:spLocks noChangeShapeType="1"/>
        </xdr:cNvSpPr>
      </xdr:nvSpPr>
      <xdr:spPr bwMode="auto">
        <a:xfrm flipH="1" flipV="1">
          <a:off x="10315575" y="3429000"/>
          <a:ext cx="257175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638175</xdr:colOff>
      <xdr:row>20</xdr:row>
      <xdr:rowOff>104775</xdr:rowOff>
    </xdr:from>
    <xdr:to>
      <xdr:col>18</xdr:col>
      <xdr:colOff>47625</xdr:colOff>
      <xdr:row>21</xdr:row>
      <xdr:rowOff>57150</xdr:rowOff>
    </xdr:to>
    <xdr:sp macro="" textlink="">
      <xdr:nvSpPr>
        <xdr:cNvPr id="660" name="Oval 535"/>
        <xdr:cNvSpPr>
          <a:spLocks noChangeArrowheads="1"/>
        </xdr:cNvSpPr>
      </xdr:nvSpPr>
      <xdr:spPr bwMode="auto">
        <a:xfrm>
          <a:off x="10515600" y="3733800"/>
          <a:ext cx="1047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19</xdr:row>
      <xdr:rowOff>9525</xdr:rowOff>
    </xdr:from>
    <xdr:to>
      <xdr:col>18</xdr:col>
      <xdr:colOff>85725</xdr:colOff>
      <xdr:row>24</xdr:row>
      <xdr:rowOff>19050</xdr:rowOff>
    </xdr:to>
    <xdr:sp macro="" textlink="">
      <xdr:nvSpPr>
        <xdr:cNvPr id="661" name="Freeform 533"/>
        <xdr:cNvSpPr>
          <a:spLocks/>
        </xdr:cNvSpPr>
      </xdr:nvSpPr>
      <xdr:spPr bwMode="auto">
        <a:xfrm flipH="1">
          <a:off x="10572750" y="3457575"/>
          <a:ext cx="85725" cy="914400"/>
        </a:xfrm>
        <a:custGeom>
          <a:avLst/>
          <a:gdLst>
            <a:gd name="T0" fmla="*/ 2147483647 w 2"/>
            <a:gd name="T1" fmla="*/ 2147483647 h 94"/>
            <a:gd name="T2" fmla="*/ 2147483647 w 2"/>
            <a:gd name="T3" fmla="*/ 2147483647 h 94"/>
            <a:gd name="T4" fmla="*/ 0 w 2"/>
            <a:gd name="T5" fmla="*/ 0 h 94"/>
            <a:gd name="T6" fmla="*/ 0 60000 65536"/>
            <a:gd name="T7" fmla="*/ 0 60000 65536"/>
            <a:gd name="T8" fmla="*/ 0 60000 65536"/>
            <a:gd name="T9" fmla="*/ 0 w 2"/>
            <a:gd name="T10" fmla="*/ 0 h 94"/>
            <a:gd name="T11" fmla="*/ 2 w 2"/>
            <a:gd name="T12" fmla="*/ 94 h 9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" h="94">
              <a:moveTo>
                <a:pt x="2" y="94"/>
              </a:moveTo>
              <a:lnTo>
                <a:pt x="2" y="38"/>
              </a:lnTo>
              <a:cubicBezTo>
                <a:pt x="1" y="25"/>
                <a:pt x="1" y="13"/>
                <a:pt x="0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438150</xdr:colOff>
      <xdr:row>18</xdr:row>
      <xdr:rowOff>161925</xdr:rowOff>
    </xdr:from>
    <xdr:to>
      <xdr:col>18</xdr:col>
      <xdr:colOff>0</xdr:colOff>
      <xdr:row>21</xdr:row>
      <xdr:rowOff>0</xdr:rowOff>
    </xdr:to>
    <xdr:sp macro="" textlink="">
      <xdr:nvSpPr>
        <xdr:cNvPr id="662" name="Line 534"/>
        <xdr:cNvSpPr>
          <a:spLocks noChangeShapeType="1"/>
        </xdr:cNvSpPr>
      </xdr:nvSpPr>
      <xdr:spPr bwMode="auto">
        <a:xfrm flipH="1" flipV="1">
          <a:off x="10315575" y="3429000"/>
          <a:ext cx="257175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638175</xdr:colOff>
      <xdr:row>20</xdr:row>
      <xdr:rowOff>104775</xdr:rowOff>
    </xdr:from>
    <xdr:to>
      <xdr:col>18</xdr:col>
      <xdr:colOff>47625</xdr:colOff>
      <xdr:row>21</xdr:row>
      <xdr:rowOff>57150</xdr:rowOff>
    </xdr:to>
    <xdr:sp macro="" textlink="">
      <xdr:nvSpPr>
        <xdr:cNvPr id="663" name="Oval 535"/>
        <xdr:cNvSpPr>
          <a:spLocks noChangeArrowheads="1"/>
        </xdr:cNvSpPr>
      </xdr:nvSpPr>
      <xdr:spPr bwMode="auto">
        <a:xfrm>
          <a:off x="10515600" y="3733800"/>
          <a:ext cx="1047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666750</xdr:colOff>
      <xdr:row>12</xdr:row>
      <xdr:rowOff>152400</xdr:rowOff>
    </xdr:to>
    <xdr:sp macro="" textlink="">
      <xdr:nvSpPr>
        <xdr:cNvPr id="664" name="Line 534"/>
        <xdr:cNvSpPr>
          <a:spLocks noChangeShapeType="1"/>
        </xdr:cNvSpPr>
      </xdr:nvSpPr>
      <xdr:spPr bwMode="auto">
        <a:xfrm flipH="1" flipV="1">
          <a:off x="10277475" y="1943100"/>
          <a:ext cx="266700" cy="390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638175</xdr:colOff>
      <xdr:row>12</xdr:row>
      <xdr:rowOff>104775</xdr:rowOff>
    </xdr:from>
    <xdr:to>
      <xdr:col>18</xdr:col>
      <xdr:colOff>57150</xdr:colOff>
      <xdr:row>13</xdr:row>
      <xdr:rowOff>66675</xdr:rowOff>
    </xdr:to>
    <xdr:sp macro="" textlink="">
      <xdr:nvSpPr>
        <xdr:cNvPr id="665" name="Oval 535"/>
        <xdr:cNvSpPr>
          <a:spLocks noChangeArrowheads="1"/>
        </xdr:cNvSpPr>
      </xdr:nvSpPr>
      <xdr:spPr bwMode="auto">
        <a:xfrm>
          <a:off x="10515600" y="2286000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638175</xdr:colOff>
      <xdr:row>12</xdr:row>
      <xdr:rowOff>104775</xdr:rowOff>
    </xdr:from>
    <xdr:to>
      <xdr:col>18</xdr:col>
      <xdr:colOff>57150</xdr:colOff>
      <xdr:row>13</xdr:row>
      <xdr:rowOff>66675</xdr:rowOff>
    </xdr:to>
    <xdr:sp macro="" textlink="">
      <xdr:nvSpPr>
        <xdr:cNvPr id="666" name="Oval 535"/>
        <xdr:cNvSpPr>
          <a:spLocks noChangeArrowheads="1"/>
        </xdr:cNvSpPr>
      </xdr:nvSpPr>
      <xdr:spPr bwMode="auto">
        <a:xfrm>
          <a:off x="10515600" y="2286000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11</xdr:row>
      <xdr:rowOff>47625</xdr:rowOff>
    </xdr:from>
    <xdr:to>
      <xdr:col>18</xdr:col>
      <xdr:colOff>333375</xdr:colOff>
      <xdr:row>16</xdr:row>
      <xdr:rowOff>19050</xdr:rowOff>
    </xdr:to>
    <xdr:sp macro="" textlink="">
      <xdr:nvSpPr>
        <xdr:cNvPr id="667" name="Freeform 533"/>
        <xdr:cNvSpPr>
          <a:spLocks/>
        </xdr:cNvSpPr>
      </xdr:nvSpPr>
      <xdr:spPr bwMode="auto">
        <a:xfrm>
          <a:off x="10572750" y="2047875"/>
          <a:ext cx="333375" cy="876300"/>
        </a:xfrm>
        <a:custGeom>
          <a:avLst/>
          <a:gdLst>
            <a:gd name="T0" fmla="*/ 0 w 38"/>
            <a:gd name="T1" fmla="*/ 2147483647 h 87"/>
            <a:gd name="T2" fmla="*/ 0 w 38"/>
            <a:gd name="T3" fmla="*/ 2147483647 h 87"/>
            <a:gd name="T4" fmla="*/ 2147483647 w 38"/>
            <a:gd name="T5" fmla="*/ 2147483647 h 87"/>
            <a:gd name="T6" fmla="*/ 2147483647 w 38"/>
            <a:gd name="T7" fmla="*/ 0 h 87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87"/>
            <a:gd name="T14" fmla="*/ 38 w 38"/>
            <a:gd name="T15" fmla="*/ 87 h 8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87">
              <a:moveTo>
                <a:pt x="0" y="87"/>
              </a:moveTo>
              <a:lnTo>
                <a:pt x="0" y="37"/>
              </a:lnTo>
              <a:cubicBezTo>
                <a:pt x="0" y="36"/>
                <a:pt x="1" y="34"/>
                <a:pt x="1" y="33"/>
              </a:cubicBezTo>
              <a:cubicBezTo>
                <a:pt x="31" y="32"/>
                <a:pt x="38" y="7"/>
                <a:pt x="38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638175</xdr:colOff>
      <xdr:row>12</xdr:row>
      <xdr:rowOff>104775</xdr:rowOff>
    </xdr:from>
    <xdr:to>
      <xdr:col>18</xdr:col>
      <xdr:colOff>47625</xdr:colOff>
      <xdr:row>13</xdr:row>
      <xdr:rowOff>57150</xdr:rowOff>
    </xdr:to>
    <xdr:sp macro="" textlink="">
      <xdr:nvSpPr>
        <xdr:cNvPr id="668" name="Oval 535"/>
        <xdr:cNvSpPr>
          <a:spLocks noChangeArrowheads="1"/>
        </xdr:cNvSpPr>
      </xdr:nvSpPr>
      <xdr:spPr bwMode="auto">
        <a:xfrm>
          <a:off x="10515600" y="2286000"/>
          <a:ext cx="1047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11</xdr:row>
      <xdr:rowOff>47625</xdr:rowOff>
    </xdr:from>
    <xdr:to>
      <xdr:col>18</xdr:col>
      <xdr:colOff>333375</xdr:colOff>
      <xdr:row>16</xdr:row>
      <xdr:rowOff>19050</xdr:rowOff>
    </xdr:to>
    <xdr:sp macro="" textlink="">
      <xdr:nvSpPr>
        <xdr:cNvPr id="669" name="Freeform 533"/>
        <xdr:cNvSpPr>
          <a:spLocks/>
        </xdr:cNvSpPr>
      </xdr:nvSpPr>
      <xdr:spPr bwMode="auto">
        <a:xfrm>
          <a:off x="10572750" y="2047875"/>
          <a:ext cx="333375" cy="876300"/>
        </a:xfrm>
        <a:custGeom>
          <a:avLst/>
          <a:gdLst>
            <a:gd name="T0" fmla="*/ 0 w 38"/>
            <a:gd name="T1" fmla="*/ 2147483647 h 87"/>
            <a:gd name="T2" fmla="*/ 0 w 38"/>
            <a:gd name="T3" fmla="*/ 2147483647 h 87"/>
            <a:gd name="T4" fmla="*/ 2147483647 w 38"/>
            <a:gd name="T5" fmla="*/ 2147483647 h 87"/>
            <a:gd name="T6" fmla="*/ 2147483647 w 38"/>
            <a:gd name="T7" fmla="*/ 0 h 87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87"/>
            <a:gd name="T14" fmla="*/ 38 w 38"/>
            <a:gd name="T15" fmla="*/ 87 h 8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87">
              <a:moveTo>
                <a:pt x="0" y="87"/>
              </a:moveTo>
              <a:lnTo>
                <a:pt x="0" y="37"/>
              </a:lnTo>
              <a:cubicBezTo>
                <a:pt x="0" y="36"/>
                <a:pt x="1" y="34"/>
                <a:pt x="1" y="33"/>
              </a:cubicBezTo>
              <a:cubicBezTo>
                <a:pt x="31" y="32"/>
                <a:pt x="38" y="7"/>
                <a:pt x="38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638175</xdr:colOff>
      <xdr:row>12</xdr:row>
      <xdr:rowOff>104775</xdr:rowOff>
    </xdr:from>
    <xdr:to>
      <xdr:col>18</xdr:col>
      <xdr:colOff>47625</xdr:colOff>
      <xdr:row>13</xdr:row>
      <xdr:rowOff>57150</xdr:rowOff>
    </xdr:to>
    <xdr:sp macro="" textlink="">
      <xdr:nvSpPr>
        <xdr:cNvPr id="670" name="Oval 535"/>
        <xdr:cNvSpPr>
          <a:spLocks noChangeArrowheads="1"/>
        </xdr:cNvSpPr>
      </xdr:nvSpPr>
      <xdr:spPr bwMode="auto">
        <a:xfrm>
          <a:off x="10515600" y="2286000"/>
          <a:ext cx="1047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581025</xdr:colOff>
      <xdr:row>5</xdr:row>
      <xdr:rowOff>123825</xdr:rowOff>
    </xdr:from>
    <xdr:to>
      <xdr:col>17</xdr:col>
      <xdr:colOff>685800</xdr:colOff>
      <xdr:row>8</xdr:row>
      <xdr:rowOff>104775</xdr:rowOff>
    </xdr:to>
    <xdr:sp macro="" textlink="">
      <xdr:nvSpPr>
        <xdr:cNvPr id="671" name="Freeform 498"/>
        <xdr:cNvSpPr>
          <a:spLocks/>
        </xdr:cNvSpPr>
      </xdr:nvSpPr>
      <xdr:spPr bwMode="auto">
        <a:xfrm flipH="1">
          <a:off x="10458450" y="1038225"/>
          <a:ext cx="104775" cy="523875"/>
        </a:xfrm>
        <a:custGeom>
          <a:avLst/>
          <a:gdLst>
            <a:gd name="T0" fmla="*/ 0 w 47"/>
            <a:gd name="T1" fmla="*/ 2147483647 h 54"/>
            <a:gd name="T2" fmla="*/ 0 w 47"/>
            <a:gd name="T3" fmla="*/ 0 h 54"/>
            <a:gd name="T4" fmla="*/ 2147483647 w 47"/>
            <a:gd name="T5" fmla="*/ 0 h 54"/>
            <a:gd name="T6" fmla="*/ 0 60000 65536"/>
            <a:gd name="T7" fmla="*/ 0 60000 65536"/>
            <a:gd name="T8" fmla="*/ 0 60000 65536"/>
            <a:gd name="T9" fmla="*/ 0 w 47"/>
            <a:gd name="T10" fmla="*/ 0 h 54"/>
            <a:gd name="T11" fmla="*/ 47 w 47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7" h="54">
              <a:moveTo>
                <a:pt x="0" y="54"/>
              </a:moveTo>
              <a:lnTo>
                <a:pt x="0" y="0"/>
              </a:lnTo>
              <a:lnTo>
                <a:pt x="47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338138</xdr:colOff>
      <xdr:row>4</xdr:row>
      <xdr:rowOff>85091</xdr:rowOff>
    </xdr:from>
    <xdr:to>
      <xdr:col>17</xdr:col>
      <xdr:colOff>534526</xdr:colOff>
      <xdr:row>5</xdr:row>
      <xdr:rowOff>147789</xdr:rowOff>
    </xdr:to>
    <xdr:sp macro="" textlink="">
      <xdr:nvSpPr>
        <xdr:cNvPr id="672" name="スマイル 671"/>
        <xdr:cNvSpPr/>
      </xdr:nvSpPr>
      <xdr:spPr>
        <a:xfrm>
          <a:off x="10215563" y="818516"/>
          <a:ext cx="196388" cy="243673"/>
        </a:xfrm>
        <a:prstGeom prst="smileyFace">
          <a:avLst/>
        </a:prstGeom>
        <a:solidFill>
          <a:sysClr val="window" lastClr="FF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600075</xdr:colOff>
      <xdr:row>2</xdr:row>
      <xdr:rowOff>152400</xdr:rowOff>
    </xdr:from>
    <xdr:to>
      <xdr:col>17</xdr:col>
      <xdr:colOff>676275</xdr:colOff>
      <xdr:row>5</xdr:row>
      <xdr:rowOff>19050</xdr:rowOff>
    </xdr:to>
    <xdr:sp macro="" textlink="">
      <xdr:nvSpPr>
        <xdr:cNvPr id="673" name="Freeform 479"/>
        <xdr:cNvSpPr>
          <a:spLocks/>
        </xdr:cNvSpPr>
      </xdr:nvSpPr>
      <xdr:spPr bwMode="auto">
        <a:xfrm>
          <a:off x="10477500" y="523875"/>
          <a:ext cx="76200" cy="409575"/>
        </a:xfrm>
        <a:custGeom>
          <a:avLst/>
          <a:gdLst>
            <a:gd name="T0" fmla="*/ 0 w 10"/>
            <a:gd name="T1" fmla="*/ 2147483647 h 39"/>
            <a:gd name="T2" fmla="*/ 2147483647 w 10"/>
            <a:gd name="T3" fmla="*/ 2147483647 h 39"/>
            <a:gd name="T4" fmla="*/ 2147483647 w 10"/>
            <a:gd name="T5" fmla="*/ 0 h 39"/>
            <a:gd name="T6" fmla="*/ 0 60000 65536"/>
            <a:gd name="T7" fmla="*/ 0 60000 65536"/>
            <a:gd name="T8" fmla="*/ 0 60000 65536"/>
            <a:gd name="T9" fmla="*/ 0 w 10"/>
            <a:gd name="T10" fmla="*/ 0 h 39"/>
            <a:gd name="T11" fmla="*/ 10 w 10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39">
              <a:moveTo>
                <a:pt x="0" y="39"/>
              </a:moveTo>
              <a:lnTo>
                <a:pt x="10" y="39"/>
              </a:lnTo>
              <a:lnTo>
                <a:pt x="1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638175</xdr:colOff>
      <xdr:row>8</xdr:row>
      <xdr:rowOff>28575</xdr:rowOff>
    </xdr:from>
    <xdr:to>
      <xdr:col>18</xdr:col>
      <xdr:colOff>47625</xdr:colOff>
      <xdr:row>8</xdr:row>
      <xdr:rowOff>142875</xdr:rowOff>
    </xdr:to>
    <xdr:sp macro="" textlink="">
      <xdr:nvSpPr>
        <xdr:cNvPr id="674" name="AutoShape 436"/>
        <xdr:cNvSpPr>
          <a:spLocks noChangeArrowheads="1"/>
        </xdr:cNvSpPr>
      </xdr:nvSpPr>
      <xdr:spPr bwMode="auto">
        <a:xfrm>
          <a:off x="10515600" y="1485900"/>
          <a:ext cx="10477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638175</xdr:colOff>
      <xdr:row>60</xdr:row>
      <xdr:rowOff>95250</xdr:rowOff>
    </xdr:from>
    <xdr:to>
      <xdr:col>16</xdr:col>
      <xdr:colOff>57150</xdr:colOff>
      <xdr:row>61</xdr:row>
      <xdr:rowOff>57150</xdr:rowOff>
    </xdr:to>
    <xdr:sp macro="" textlink="">
      <xdr:nvSpPr>
        <xdr:cNvPr id="675" name="Oval 50"/>
        <xdr:cNvSpPr>
          <a:spLocks noChangeArrowheads="1"/>
        </xdr:cNvSpPr>
      </xdr:nvSpPr>
      <xdr:spPr bwMode="auto">
        <a:xfrm>
          <a:off x="9124950" y="10953750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638175</xdr:colOff>
      <xdr:row>63</xdr:row>
      <xdr:rowOff>161925</xdr:rowOff>
    </xdr:from>
    <xdr:to>
      <xdr:col>16</xdr:col>
      <xdr:colOff>57150</xdr:colOff>
      <xdr:row>64</xdr:row>
      <xdr:rowOff>114300</xdr:rowOff>
    </xdr:to>
    <xdr:sp macro="" textlink="">
      <xdr:nvSpPr>
        <xdr:cNvPr id="676" name="AutoShape 98"/>
        <xdr:cNvSpPr>
          <a:spLocks noChangeArrowheads="1"/>
        </xdr:cNvSpPr>
      </xdr:nvSpPr>
      <xdr:spPr bwMode="auto">
        <a:xfrm>
          <a:off x="9124950" y="11563350"/>
          <a:ext cx="114300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638175</xdr:colOff>
      <xdr:row>63</xdr:row>
      <xdr:rowOff>161925</xdr:rowOff>
    </xdr:from>
    <xdr:to>
      <xdr:col>16</xdr:col>
      <xdr:colOff>57150</xdr:colOff>
      <xdr:row>64</xdr:row>
      <xdr:rowOff>114300</xdr:rowOff>
    </xdr:to>
    <xdr:sp macro="" textlink="">
      <xdr:nvSpPr>
        <xdr:cNvPr id="677" name="AutoShape 98"/>
        <xdr:cNvSpPr>
          <a:spLocks noChangeArrowheads="1"/>
        </xdr:cNvSpPr>
      </xdr:nvSpPr>
      <xdr:spPr bwMode="auto">
        <a:xfrm>
          <a:off x="9124950" y="11563350"/>
          <a:ext cx="114300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60</xdr:row>
      <xdr:rowOff>161925</xdr:rowOff>
    </xdr:from>
    <xdr:to>
      <xdr:col>16</xdr:col>
      <xdr:colOff>476250</xdr:colOff>
      <xdr:row>63</xdr:row>
      <xdr:rowOff>161925</xdr:rowOff>
    </xdr:to>
    <xdr:sp macro="" textlink="">
      <xdr:nvSpPr>
        <xdr:cNvPr id="678" name="Freeform 661"/>
        <xdr:cNvSpPr>
          <a:spLocks/>
        </xdr:cNvSpPr>
      </xdr:nvSpPr>
      <xdr:spPr bwMode="auto">
        <a:xfrm flipH="1">
          <a:off x="9201150" y="11020425"/>
          <a:ext cx="457200" cy="542925"/>
        </a:xfrm>
        <a:custGeom>
          <a:avLst/>
          <a:gdLst>
            <a:gd name="T0" fmla="*/ 2147483647 w 48"/>
            <a:gd name="T1" fmla="*/ 2147483647 h 54"/>
            <a:gd name="T2" fmla="*/ 2147483647 w 48"/>
            <a:gd name="T3" fmla="*/ 0 h 54"/>
            <a:gd name="T4" fmla="*/ 0 w 48"/>
            <a:gd name="T5" fmla="*/ 0 h 54"/>
            <a:gd name="T6" fmla="*/ 0 60000 65536"/>
            <a:gd name="T7" fmla="*/ 0 60000 65536"/>
            <a:gd name="T8" fmla="*/ 0 60000 65536"/>
            <a:gd name="T9" fmla="*/ 0 w 48"/>
            <a:gd name="T10" fmla="*/ 0 h 54"/>
            <a:gd name="T11" fmla="*/ 48 w 48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54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216218</xdr:colOff>
      <xdr:row>60</xdr:row>
      <xdr:rowOff>161290</xdr:rowOff>
    </xdr:from>
    <xdr:to>
      <xdr:col>15</xdr:col>
      <xdr:colOff>645590</xdr:colOff>
      <xdr:row>60</xdr:row>
      <xdr:rowOff>166052</xdr:rowOff>
    </xdr:to>
    <xdr:cxnSp macro="">
      <xdr:nvCxnSpPr>
        <xdr:cNvPr id="679" name="直線コネクタ 1043"/>
        <xdr:cNvCxnSpPr/>
      </xdr:nvCxnSpPr>
      <xdr:spPr>
        <a:xfrm flipH="1" flipV="1">
          <a:off x="8702993" y="11019790"/>
          <a:ext cx="429372" cy="4762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59</xdr:row>
      <xdr:rowOff>0</xdr:rowOff>
    </xdr:from>
    <xdr:to>
      <xdr:col>16</xdr:col>
      <xdr:colOff>9525</xdr:colOff>
      <xdr:row>61</xdr:row>
      <xdr:rowOff>0</xdr:rowOff>
    </xdr:to>
    <xdr:sp macro="" textlink="">
      <xdr:nvSpPr>
        <xdr:cNvPr id="680" name="Line 557"/>
        <xdr:cNvSpPr>
          <a:spLocks noChangeShapeType="1"/>
        </xdr:cNvSpPr>
      </xdr:nvSpPr>
      <xdr:spPr bwMode="auto">
        <a:xfrm flipV="1">
          <a:off x="9191625" y="10677525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638175</xdr:colOff>
      <xdr:row>60</xdr:row>
      <xdr:rowOff>95250</xdr:rowOff>
    </xdr:from>
    <xdr:to>
      <xdr:col>16</xdr:col>
      <xdr:colOff>57150</xdr:colOff>
      <xdr:row>61</xdr:row>
      <xdr:rowOff>57150</xdr:rowOff>
    </xdr:to>
    <xdr:sp macro="" textlink="">
      <xdr:nvSpPr>
        <xdr:cNvPr id="681" name="Oval 50"/>
        <xdr:cNvSpPr>
          <a:spLocks noChangeArrowheads="1"/>
        </xdr:cNvSpPr>
      </xdr:nvSpPr>
      <xdr:spPr bwMode="auto">
        <a:xfrm>
          <a:off x="9124950" y="10953750"/>
          <a:ext cx="11430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638175</xdr:colOff>
      <xdr:row>55</xdr:row>
      <xdr:rowOff>161925</xdr:rowOff>
    </xdr:from>
    <xdr:to>
      <xdr:col>16</xdr:col>
      <xdr:colOff>57150</xdr:colOff>
      <xdr:row>56</xdr:row>
      <xdr:rowOff>114300</xdr:rowOff>
    </xdr:to>
    <xdr:sp macro="" textlink="">
      <xdr:nvSpPr>
        <xdr:cNvPr id="682" name="AutoShape 98"/>
        <xdr:cNvSpPr>
          <a:spLocks noChangeArrowheads="1"/>
        </xdr:cNvSpPr>
      </xdr:nvSpPr>
      <xdr:spPr bwMode="auto">
        <a:xfrm>
          <a:off x="9124950" y="10115550"/>
          <a:ext cx="114300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638175</xdr:colOff>
      <xdr:row>55</xdr:row>
      <xdr:rowOff>161925</xdr:rowOff>
    </xdr:from>
    <xdr:to>
      <xdr:col>16</xdr:col>
      <xdr:colOff>57150</xdr:colOff>
      <xdr:row>56</xdr:row>
      <xdr:rowOff>114300</xdr:rowOff>
    </xdr:to>
    <xdr:sp macro="" textlink="">
      <xdr:nvSpPr>
        <xdr:cNvPr id="683" name="AutoShape 98"/>
        <xdr:cNvSpPr>
          <a:spLocks noChangeArrowheads="1"/>
        </xdr:cNvSpPr>
      </xdr:nvSpPr>
      <xdr:spPr bwMode="auto">
        <a:xfrm>
          <a:off x="9124950" y="10115550"/>
          <a:ext cx="114300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638175</xdr:colOff>
      <xdr:row>55</xdr:row>
      <xdr:rowOff>161925</xdr:rowOff>
    </xdr:from>
    <xdr:to>
      <xdr:col>16</xdr:col>
      <xdr:colOff>57150</xdr:colOff>
      <xdr:row>56</xdr:row>
      <xdr:rowOff>114300</xdr:rowOff>
    </xdr:to>
    <xdr:sp macro="" textlink="">
      <xdr:nvSpPr>
        <xdr:cNvPr id="684" name="AutoShape 98"/>
        <xdr:cNvSpPr>
          <a:spLocks noChangeArrowheads="1"/>
        </xdr:cNvSpPr>
      </xdr:nvSpPr>
      <xdr:spPr bwMode="auto">
        <a:xfrm>
          <a:off x="9124950" y="10115550"/>
          <a:ext cx="114300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638175</xdr:colOff>
      <xdr:row>55</xdr:row>
      <xdr:rowOff>161925</xdr:rowOff>
    </xdr:from>
    <xdr:to>
      <xdr:col>16</xdr:col>
      <xdr:colOff>57150</xdr:colOff>
      <xdr:row>56</xdr:row>
      <xdr:rowOff>114300</xdr:rowOff>
    </xdr:to>
    <xdr:sp macro="" textlink="">
      <xdr:nvSpPr>
        <xdr:cNvPr id="685" name="AutoShape 98"/>
        <xdr:cNvSpPr>
          <a:spLocks noChangeArrowheads="1"/>
        </xdr:cNvSpPr>
      </xdr:nvSpPr>
      <xdr:spPr bwMode="auto">
        <a:xfrm>
          <a:off x="9124950" y="10115550"/>
          <a:ext cx="114300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52</xdr:row>
      <xdr:rowOff>95250</xdr:rowOff>
    </xdr:from>
    <xdr:to>
      <xdr:col>16</xdr:col>
      <xdr:colOff>409575</xdr:colOff>
      <xdr:row>56</xdr:row>
      <xdr:rowOff>19050</xdr:rowOff>
    </xdr:to>
    <xdr:sp macro="" textlink="">
      <xdr:nvSpPr>
        <xdr:cNvPr id="686" name="Freeform 556"/>
        <xdr:cNvSpPr>
          <a:spLocks/>
        </xdr:cNvSpPr>
      </xdr:nvSpPr>
      <xdr:spPr bwMode="auto">
        <a:xfrm>
          <a:off x="9182100" y="9505950"/>
          <a:ext cx="409575" cy="647700"/>
        </a:xfrm>
        <a:custGeom>
          <a:avLst/>
          <a:gdLst>
            <a:gd name="T0" fmla="*/ 0 w 48"/>
            <a:gd name="T1" fmla="*/ 2147483647 h 65"/>
            <a:gd name="T2" fmla="*/ 0 w 48"/>
            <a:gd name="T3" fmla="*/ 2147483647 h 65"/>
            <a:gd name="T4" fmla="*/ 2147483647 w 48"/>
            <a:gd name="T5" fmla="*/ 0 h 65"/>
            <a:gd name="T6" fmla="*/ 0 60000 65536"/>
            <a:gd name="T7" fmla="*/ 0 60000 65536"/>
            <a:gd name="T8" fmla="*/ 0 60000 65536"/>
            <a:gd name="T9" fmla="*/ 0 w 48"/>
            <a:gd name="T10" fmla="*/ 0 h 65"/>
            <a:gd name="T11" fmla="*/ 48 w 48"/>
            <a:gd name="T12" fmla="*/ 65 h 6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65">
              <a:moveTo>
                <a:pt x="0" y="65"/>
              </a:moveTo>
              <a:lnTo>
                <a:pt x="0" y="10"/>
              </a:lnTo>
              <a:cubicBezTo>
                <a:pt x="16" y="7"/>
                <a:pt x="32" y="3"/>
                <a:pt x="48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333375</xdr:colOff>
      <xdr:row>51</xdr:row>
      <xdr:rowOff>47625</xdr:rowOff>
    </xdr:from>
    <xdr:to>
      <xdr:col>16</xdr:col>
      <xdr:colOff>0</xdr:colOff>
      <xdr:row>53</xdr:row>
      <xdr:rowOff>0</xdr:rowOff>
    </xdr:to>
    <xdr:sp macro="" textlink="">
      <xdr:nvSpPr>
        <xdr:cNvPr id="687" name="Freeform 667"/>
        <xdr:cNvSpPr>
          <a:spLocks/>
        </xdr:cNvSpPr>
      </xdr:nvSpPr>
      <xdr:spPr bwMode="auto">
        <a:xfrm>
          <a:off x="8820150" y="9277350"/>
          <a:ext cx="361950" cy="314325"/>
        </a:xfrm>
        <a:custGeom>
          <a:avLst/>
          <a:gdLst>
            <a:gd name="T0" fmla="*/ 0 w 43"/>
            <a:gd name="T1" fmla="*/ 2147483647 h 30"/>
            <a:gd name="T2" fmla="*/ 2147483647 w 43"/>
            <a:gd name="T3" fmla="*/ 2147483647 h 30"/>
            <a:gd name="T4" fmla="*/ 2147483647 w 43"/>
            <a:gd name="T5" fmla="*/ 0 h 30"/>
            <a:gd name="T6" fmla="*/ 0 60000 65536"/>
            <a:gd name="T7" fmla="*/ 0 60000 65536"/>
            <a:gd name="T8" fmla="*/ 0 60000 65536"/>
            <a:gd name="T9" fmla="*/ 0 w 43"/>
            <a:gd name="T10" fmla="*/ 0 h 30"/>
            <a:gd name="T11" fmla="*/ 43 w 43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30">
              <a:moveTo>
                <a:pt x="0" y="30"/>
              </a:moveTo>
              <a:lnTo>
                <a:pt x="43" y="30"/>
              </a:lnTo>
              <a:lnTo>
                <a:pt x="43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638175</xdr:colOff>
      <xdr:row>52</xdr:row>
      <xdr:rowOff>95250</xdr:rowOff>
    </xdr:from>
    <xdr:to>
      <xdr:col>16</xdr:col>
      <xdr:colOff>57150</xdr:colOff>
      <xdr:row>53</xdr:row>
      <xdr:rowOff>66675</xdr:rowOff>
    </xdr:to>
    <xdr:sp macro="" textlink="">
      <xdr:nvSpPr>
        <xdr:cNvPr id="688" name="Oval 663"/>
        <xdr:cNvSpPr>
          <a:spLocks noChangeArrowheads="1"/>
        </xdr:cNvSpPr>
      </xdr:nvSpPr>
      <xdr:spPr bwMode="auto">
        <a:xfrm>
          <a:off x="9124950" y="9505950"/>
          <a:ext cx="1143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52</xdr:row>
      <xdr:rowOff>95250</xdr:rowOff>
    </xdr:from>
    <xdr:to>
      <xdr:col>16</xdr:col>
      <xdr:colOff>409575</xdr:colOff>
      <xdr:row>56</xdr:row>
      <xdr:rowOff>19050</xdr:rowOff>
    </xdr:to>
    <xdr:sp macro="" textlink="">
      <xdr:nvSpPr>
        <xdr:cNvPr id="689" name="Freeform 556"/>
        <xdr:cNvSpPr>
          <a:spLocks/>
        </xdr:cNvSpPr>
      </xdr:nvSpPr>
      <xdr:spPr bwMode="auto">
        <a:xfrm>
          <a:off x="9182100" y="9505950"/>
          <a:ext cx="409575" cy="647700"/>
        </a:xfrm>
        <a:custGeom>
          <a:avLst/>
          <a:gdLst>
            <a:gd name="T0" fmla="*/ 0 w 48"/>
            <a:gd name="T1" fmla="*/ 2147483647 h 65"/>
            <a:gd name="T2" fmla="*/ 0 w 48"/>
            <a:gd name="T3" fmla="*/ 2147483647 h 65"/>
            <a:gd name="T4" fmla="*/ 2147483647 w 48"/>
            <a:gd name="T5" fmla="*/ 0 h 65"/>
            <a:gd name="T6" fmla="*/ 0 60000 65536"/>
            <a:gd name="T7" fmla="*/ 0 60000 65536"/>
            <a:gd name="T8" fmla="*/ 0 60000 65536"/>
            <a:gd name="T9" fmla="*/ 0 w 48"/>
            <a:gd name="T10" fmla="*/ 0 h 65"/>
            <a:gd name="T11" fmla="*/ 48 w 48"/>
            <a:gd name="T12" fmla="*/ 65 h 6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65">
              <a:moveTo>
                <a:pt x="0" y="65"/>
              </a:moveTo>
              <a:lnTo>
                <a:pt x="0" y="10"/>
              </a:lnTo>
              <a:cubicBezTo>
                <a:pt x="16" y="7"/>
                <a:pt x="32" y="3"/>
                <a:pt x="48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333375</xdr:colOff>
      <xdr:row>51</xdr:row>
      <xdr:rowOff>47625</xdr:rowOff>
    </xdr:from>
    <xdr:to>
      <xdr:col>16</xdr:col>
      <xdr:colOff>0</xdr:colOff>
      <xdr:row>53</xdr:row>
      <xdr:rowOff>0</xdr:rowOff>
    </xdr:to>
    <xdr:sp macro="" textlink="">
      <xdr:nvSpPr>
        <xdr:cNvPr id="690" name="Freeform 667"/>
        <xdr:cNvSpPr>
          <a:spLocks/>
        </xdr:cNvSpPr>
      </xdr:nvSpPr>
      <xdr:spPr bwMode="auto">
        <a:xfrm>
          <a:off x="8820150" y="9277350"/>
          <a:ext cx="361950" cy="314325"/>
        </a:xfrm>
        <a:custGeom>
          <a:avLst/>
          <a:gdLst>
            <a:gd name="T0" fmla="*/ 0 w 43"/>
            <a:gd name="T1" fmla="*/ 2147483647 h 30"/>
            <a:gd name="T2" fmla="*/ 2147483647 w 43"/>
            <a:gd name="T3" fmla="*/ 2147483647 h 30"/>
            <a:gd name="T4" fmla="*/ 2147483647 w 43"/>
            <a:gd name="T5" fmla="*/ 0 h 30"/>
            <a:gd name="T6" fmla="*/ 0 60000 65536"/>
            <a:gd name="T7" fmla="*/ 0 60000 65536"/>
            <a:gd name="T8" fmla="*/ 0 60000 65536"/>
            <a:gd name="T9" fmla="*/ 0 w 43"/>
            <a:gd name="T10" fmla="*/ 0 h 30"/>
            <a:gd name="T11" fmla="*/ 43 w 43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30">
              <a:moveTo>
                <a:pt x="0" y="30"/>
              </a:moveTo>
              <a:lnTo>
                <a:pt x="43" y="30"/>
              </a:lnTo>
              <a:lnTo>
                <a:pt x="43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638175</xdr:colOff>
      <xdr:row>52</xdr:row>
      <xdr:rowOff>95250</xdr:rowOff>
    </xdr:from>
    <xdr:to>
      <xdr:col>16</xdr:col>
      <xdr:colOff>57150</xdr:colOff>
      <xdr:row>53</xdr:row>
      <xdr:rowOff>66675</xdr:rowOff>
    </xdr:to>
    <xdr:sp macro="" textlink="">
      <xdr:nvSpPr>
        <xdr:cNvPr id="691" name="Oval 663"/>
        <xdr:cNvSpPr>
          <a:spLocks noChangeArrowheads="1"/>
        </xdr:cNvSpPr>
      </xdr:nvSpPr>
      <xdr:spPr bwMode="auto">
        <a:xfrm>
          <a:off x="9124950" y="9505950"/>
          <a:ext cx="1143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295275</xdr:colOff>
      <xdr:row>44</xdr:row>
      <xdr:rowOff>142875</xdr:rowOff>
    </xdr:from>
    <xdr:to>
      <xdr:col>16</xdr:col>
      <xdr:colOff>0</xdr:colOff>
      <xdr:row>48</xdr:row>
      <xdr:rowOff>19050</xdr:rowOff>
    </xdr:to>
    <xdr:sp macro="" textlink="">
      <xdr:nvSpPr>
        <xdr:cNvPr id="692" name="Freeform 556"/>
        <xdr:cNvSpPr>
          <a:spLocks/>
        </xdr:cNvSpPr>
      </xdr:nvSpPr>
      <xdr:spPr bwMode="auto">
        <a:xfrm flipH="1">
          <a:off x="8782050" y="8115300"/>
          <a:ext cx="400050" cy="590550"/>
        </a:xfrm>
        <a:custGeom>
          <a:avLst/>
          <a:gdLst>
            <a:gd name="T0" fmla="*/ 0 w 47"/>
            <a:gd name="T1" fmla="*/ 2147483647 h 58"/>
            <a:gd name="T2" fmla="*/ 0 w 47"/>
            <a:gd name="T3" fmla="*/ 2147483647 h 58"/>
            <a:gd name="T4" fmla="*/ 2147483647 w 47"/>
            <a:gd name="T5" fmla="*/ 2147483647 h 58"/>
            <a:gd name="T6" fmla="*/ 0 60000 65536"/>
            <a:gd name="T7" fmla="*/ 0 60000 65536"/>
            <a:gd name="T8" fmla="*/ 0 60000 65536"/>
            <a:gd name="T9" fmla="*/ 0 w 47"/>
            <a:gd name="T10" fmla="*/ 0 h 58"/>
            <a:gd name="T11" fmla="*/ 47 w 47"/>
            <a:gd name="T12" fmla="*/ 58 h 5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7" h="58">
              <a:moveTo>
                <a:pt x="0" y="58"/>
              </a:moveTo>
              <a:lnTo>
                <a:pt x="0" y="3"/>
              </a:lnTo>
              <a:cubicBezTo>
                <a:pt x="16" y="0"/>
                <a:pt x="31" y="4"/>
                <a:pt x="47" y="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43</xdr:row>
      <xdr:rowOff>38100</xdr:rowOff>
    </xdr:from>
    <xdr:to>
      <xdr:col>16</xdr:col>
      <xdr:colOff>209549</xdr:colOff>
      <xdr:row>45</xdr:row>
      <xdr:rowOff>3</xdr:rowOff>
    </xdr:to>
    <xdr:sp macro="" textlink="">
      <xdr:nvSpPr>
        <xdr:cNvPr id="693" name="Freeform 667"/>
        <xdr:cNvSpPr>
          <a:spLocks/>
        </xdr:cNvSpPr>
      </xdr:nvSpPr>
      <xdr:spPr bwMode="auto">
        <a:xfrm rot="5400000">
          <a:off x="9129711" y="7881939"/>
          <a:ext cx="314328" cy="209549"/>
        </a:xfrm>
        <a:custGeom>
          <a:avLst/>
          <a:gdLst>
            <a:gd name="T0" fmla="*/ 0 w 33"/>
            <a:gd name="T1" fmla="*/ 2147483647 h 30"/>
            <a:gd name="T2" fmla="*/ 2147483647 w 33"/>
            <a:gd name="T3" fmla="*/ 2147483647 h 30"/>
            <a:gd name="T4" fmla="*/ 2147483647 w 33"/>
            <a:gd name="T5" fmla="*/ 0 h 30"/>
            <a:gd name="T6" fmla="*/ 0 60000 65536"/>
            <a:gd name="T7" fmla="*/ 0 60000 65536"/>
            <a:gd name="T8" fmla="*/ 0 60000 65536"/>
            <a:gd name="T9" fmla="*/ 0 w 33"/>
            <a:gd name="T10" fmla="*/ 0 h 30"/>
            <a:gd name="T11" fmla="*/ 33 w 33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30">
              <a:moveTo>
                <a:pt x="0" y="23"/>
              </a:moveTo>
              <a:cubicBezTo>
                <a:pt x="11" y="25"/>
                <a:pt x="22" y="28"/>
                <a:pt x="33" y="30"/>
              </a:cubicBez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43</xdr:row>
      <xdr:rowOff>38100</xdr:rowOff>
    </xdr:from>
    <xdr:to>
      <xdr:col>16</xdr:col>
      <xdr:colOff>257175</xdr:colOff>
      <xdr:row>45</xdr:row>
      <xdr:rowOff>9525</xdr:rowOff>
    </xdr:to>
    <xdr:sp macro="" textlink="">
      <xdr:nvSpPr>
        <xdr:cNvPr id="694" name="Freeform 667"/>
        <xdr:cNvSpPr>
          <a:spLocks/>
        </xdr:cNvSpPr>
      </xdr:nvSpPr>
      <xdr:spPr bwMode="auto">
        <a:xfrm rot="5400000">
          <a:off x="9148763" y="7862887"/>
          <a:ext cx="323850" cy="257175"/>
        </a:xfrm>
        <a:custGeom>
          <a:avLst/>
          <a:gdLst>
            <a:gd name="T0" fmla="*/ 0 w 33"/>
            <a:gd name="T1" fmla="*/ 2147483647 h 30"/>
            <a:gd name="T2" fmla="*/ 2147483647 w 33"/>
            <a:gd name="T3" fmla="*/ 2147483647 h 30"/>
            <a:gd name="T4" fmla="*/ 2147483647 w 33"/>
            <a:gd name="T5" fmla="*/ 0 h 30"/>
            <a:gd name="T6" fmla="*/ 0 60000 65536"/>
            <a:gd name="T7" fmla="*/ 0 60000 65536"/>
            <a:gd name="T8" fmla="*/ 0 60000 65536"/>
            <a:gd name="T9" fmla="*/ 0 w 33"/>
            <a:gd name="T10" fmla="*/ 0 h 30"/>
            <a:gd name="T11" fmla="*/ 33 w 33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30">
              <a:moveTo>
                <a:pt x="0" y="23"/>
              </a:moveTo>
              <a:cubicBezTo>
                <a:pt x="11" y="25"/>
                <a:pt x="22" y="28"/>
                <a:pt x="33" y="30"/>
              </a:cubicBez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657225</xdr:colOff>
      <xdr:row>44</xdr:row>
      <xdr:rowOff>95250</xdr:rowOff>
    </xdr:from>
    <xdr:to>
      <xdr:col>16</xdr:col>
      <xdr:colOff>66675</xdr:colOff>
      <xdr:row>45</xdr:row>
      <xdr:rowOff>57150</xdr:rowOff>
    </xdr:to>
    <xdr:sp macro="" textlink="">
      <xdr:nvSpPr>
        <xdr:cNvPr id="695" name="Oval 663"/>
        <xdr:cNvSpPr>
          <a:spLocks noChangeArrowheads="1"/>
        </xdr:cNvSpPr>
      </xdr:nvSpPr>
      <xdr:spPr bwMode="auto">
        <a:xfrm>
          <a:off x="9144000" y="8067675"/>
          <a:ext cx="1047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628650</xdr:colOff>
      <xdr:row>47</xdr:row>
      <xdr:rowOff>171450</xdr:rowOff>
    </xdr:from>
    <xdr:to>
      <xdr:col>16</xdr:col>
      <xdr:colOff>57150</xdr:colOff>
      <xdr:row>48</xdr:row>
      <xdr:rowOff>123825</xdr:rowOff>
    </xdr:to>
    <xdr:sp macro="" textlink="">
      <xdr:nvSpPr>
        <xdr:cNvPr id="696" name="AutoShape 561"/>
        <xdr:cNvSpPr>
          <a:spLocks noChangeArrowheads="1"/>
        </xdr:cNvSpPr>
      </xdr:nvSpPr>
      <xdr:spPr bwMode="auto">
        <a:xfrm>
          <a:off x="9115425" y="8677275"/>
          <a:ext cx="123825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390525</xdr:colOff>
      <xdr:row>27</xdr:row>
      <xdr:rowOff>38100</xdr:rowOff>
    </xdr:from>
    <xdr:to>
      <xdr:col>16</xdr:col>
      <xdr:colOff>19050</xdr:colOff>
      <xdr:row>32</xdr:row>
      <xdr:rowOff>0</xdr:rowOff>
    </xdr:to>
    <xdr:sp macro="" textlink="">
      <xdr:nvSpPr>
        <xdr:cNvPr id="697" name="Freeform 1224"/>
        <xdr:cNvSpPr>
          <a:spLocks/>
        </xdr:cNvSpPr>
      </xdr:nvSpPr>
      <xdr:spPr bwMode="auto">
        <a:xfrm>
          <a:off x="8877300" y="4933950"/>
          <a:ext cx="323850" cy="866775"/>
        </a:xfrm>
        <a:custGeom>
          <a:avLst/>
          <a:gdLst>
            <a:gd name="T0" fmla="*/ 2147483647 w 37"/>
            <a:gd name="T1" fmla="*/ 2147483647 h 86"/>
            <a:gd name="T2" fmla="*/ 2147483647 w 37"/>
            <a:gd name="T3" fmla="*/ 2147483647 h 86"/>
            <a:gd name="T4" fmla="*/ 2147483647 w 37"/>
            <a:gd name="T5" fmla="*/ 2147483647 h 86"/>
            <a:gd name="T6" fmla="*/ 0 w 37"/>
            <a:gd name="T7" fmla="*/ 0 h 86"/>
            <a:gd name="T8" fmla="*/ 0 60000 65536"/>
            <a:gd name="T9" fmla="*/ 0 60000 65536"/>
            <a:gd name="T10" fmla="*/ 0 60000 65536"/>
            <a:gd name="T11" fmla="*/ 0 60000 65536"/>
            <a:gd name="T12" fmla="*/ 0 w 37"/>
            <a:gd name="T13" fmla="*/ 0 h 86"/>
            <a:gd name="T14" fmla="*/ 37 w 37"/>
            <a:gd name="T15" fmla="*/ 86 h 8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7" h="86">
              <a:moveTo>
                <a:pt x="36" y="86"/>
              </a:moveTo>
              <a:lnTo>
                <a:pt x="36" y="42"/>
              </a:lnTo>
              <a:lnTo>
                <a:pt x="37" y="35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19050</xdr:colOff>
      <xdr:row>27</xdr:row>
      <xdr:rowOff>28575</xdr:rowOff>
    </xdr:from>
    <xdr:to>
      <xdr:col>16</xdr:col>
      <xdr:colOff>190500</xdr:colOff>
      <xdr:row>29</xdr:row>
      <xdr:rowOff>28575</xdr:rowOff>
    </xdr:to>
    <xdr:sp macro="" textlink="">
      <xdr:nvSpPr>
        <xdr:cNvPr id="698" name="Freeform 1225"/>
        <xdr:cNvSpPr>
          <a:spLocks/>
        </xdr:cNvSpPr>
      </xdr:nvSpPr>
      <xdr:spPr bwMode="auto">
        <a:xfrm>
          <a:off x="9201150" y="4924425"/>
          <a:ext cx="171450" cy="361950"/>
        </a:xfrm>
        <a:custGeom>
          <a:avLst/>
          <a:gdLst>
            <a:gd name="T0" fmla="*/ 0 w 22"/>
            <a:gd name="T1" fmla="*/ 2147483647 h 36"/>
            <a:gd name="T2" fmla="*/ 2147483647 w 22"/>
            <a:gd name="T3" fmla="*/ 2147483647 h 36"/>
            <a:gd name="T4" fmla="*/ 2147483647 w 22"/>
            <a:gd name="T5" fmla="*/ 2147483647 h 36"/>
            <a:gd name="T6" fmla="*/ 2147483647 w 22"/>
            <a:gd name="T7" fmla="*/ 0 h 36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36"/>
            <a:gd name="T14" fmla="*/ 22 w 22"/>
            <a:gd name="T15" fmla="*/ 36 h 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36">
              <a:moveTo>
                <a:pt x="0" y="36"/>
              </a:moveTo>
              <a:lnTo>
                <a:pt x="7" y="19"/>
              </a:lnTo>
              <a:lnTo>
                <a:pt x="14" y="8"/>
              </a:lnTo>
              <a:lnTo>
                <a:pt x="22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647700</xdr:colOff>
      <xdr:row>28</xdr:row>
      <xdr:rowOff>104775</xdr:rowOff>
    </xdr:from>
    <xdr:to>
      <xdr:col>16</xdr:col>
      <xdr:colOff>66675</xdr:colOff>
      <xdr:row>29</xdr:row>
      <xdr:rowOff>57150</xdr:rowOff>
    </xdr:to>
    <xdr:sp macro="" textlink="">
      <xdr:nvSpPr>
        <xdr:cNvPr id="699" name="Oval 1226"/>
        <xdr:cNvSpPr>
          <a:spLocks noChangeArrowheads="1"/>
        </xdr:cNvSpPr>
      </xdr:nvSpPr>
      <xdr:spPr bwMode="auto">
        <a:xfrm>
          <a:off x="9134475" y="5181600"/>
          <a:ext cx="1143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390525</xdr:colOff>
      <xdr:row>27</xdr:row>
      <xdr:rowOff>38100</xdr:rowOff>
    </xdr:from>
    <xdr:to>
      <xdr:col>16</xdr:col>
      <xdr:colOff>19050</xdr:colOff>
      <xdr:row>32</xdr:row>
      <xdr:rowOff>0</xdr:rowOff>
    </xdr:to>
    <xdr:sp macro="" textlink="">
      <xdr:nvSpPr>
        <xdr:cNvPr id="700" name="Freeform 1224"/>
        <xdr:cNvSpPr>
          <a:spLocks/>
        </xdr:cNvSpPr>
      </xdr:nvSpPr>
      <xdr:spPr bwMode="auto">
        <a:xfrm>
          <a:off x="8877300" y="4933950"/>
          <a:ext cx="323850" cy="866775"/>
        </a:xfrm>
        <a:custGeom>
          <a:avLst/>
          <a:gdLst>
            <a:gd name="T0" fmla="*/ 2147483647 w 37"/>
            <a:gd name="T1" fmla="*/ 2147483647 h 86"/>
            <a:gd name="T2" fmla="*/ 2147483647 w 37"/>
            <a:gd name="T3" fmla="*/ 2147483647 h 86"/>
            <a:gd name="T4" fmla="*/ 2147483647 w 37"/>
            <a:gd name="T5" fmla="*/ 2147483647 h 86"/>
            <a:gd name="T6" fmla="*/ 0 w 37"/>
            <a:gd name="T7" fmla="*/ 0 h 86"/>
            <a:gd name="T8" fmla="*/ 0 60000 65536"/>
            <a:gd name="T9" fmla="*/ 0 60000 65536"/>
            <a:gd name="T10" fmla="*/ 0 60000 65536"/>
            <a:gd name="T11" fmla="*/ 0 60000 65536"/>
            <a:gd name="T12" fmla="*/ 0 w 37"/>
            <a:gd name="T13" fmla="*/ 0 h 86"/>
            <a:gd name="T14" fmla="*/ 37 w 37"/>
            <a:gd name="T15" fmla="*/ 86 h 8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7" h="86">
              <a:moveTo>
                <a:pt x="36" y="86"/>
              </a:moveTo>
              <a:lnTo>
                <a:pt x="36" y="42"/>
              </a:lnTo>
              <a:lnTo>
                <a:pt x="37" y="35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19050</xdr:colOff>
      <xdr:row>27</xdr:row>
      <xdr:rowOff>28575</xdr:rowOff>
    </xdr:from>
    <xdr:to>
      <xdr:col>16</xdr:col>
      <xdr:colOff>190500</xdr:colOff>
      <xdr:row>29</xdr:row>
      <xdr:rowOff>28575</xdr:rowOff>
    </xdr:to>
    <xdr:sp macro="" textlink="">
      <xdr:nvSpPr>
        <xdr:cNvPr id="701" name="Freeform 1225"/>
        <xdr:cNvSpPr>
          <a:spLocks/>
        </xdr:cNvSpPr>
      </xdr:nvSpPr>
      <xdr:spPr bwMode="auto">
        <a:xfrm>
          <a:off x="9201150" y="4924425"/>
          <a:ext cx="171450" cy="361950"/>
        </a:xfrm>
        <a:custGeom>
          <a:avLst/>
          <a:gdLst>
            <a:gd name="T0" fmla="*/ 0 w 22"/>
            <a:gd name="T1" fmla="*/ 2147483647 h 36"/>
            <a:gd name="T2" fmla="*/ 2147483647 w 22"/>
            <a:gd name="T3" fmla="*/ 2147483647 h 36"/>
            <a:gd name="T4" fmla="*/ 2147483647 w 22"/>
            <a:gd name="T5" fmla="*/ 2147483647 h 36"/>
            <a:gd name="T6" fmla="*/ 2147483647 w 22"/>
            <a:gd name="T7" fmla="*/ 0 h 36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36"/>
            <a:gd name="T14" fmla="*/ 22 w 22"/>
            <a:gd name="T15" fmla="*/ 36 h 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36">
              <a:moveTo>
                <a:pt x="0" y="36"/>
              </a:moveTo>
              <a:lnTo>
                <a:pt x="7" y="19"/>
              </a:lnTo>
              <a:lnTo>
                <a:pt x="14" y="8"/>
              </a:lnTo>
              <a:lnTo>
                <a:pt x="22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647700</xdr:colOff>
      <xdr:row>28</xdr:row>
      <xdr:rowOff>104775</xdr:rowOff>
    </xdr:from>
    <xdr:to>
      <xdr:col>16</xdr:col>
      <xdr:colOff>66675</xdr:colOff>
      <xdr:row>29</xdr:row>
      <xdr:rowOff>57150</xdr:rowOff>
    </xdr:to>
    <xdr:sp macro="" textlink="">
      <xdr:nvSpPr>
        <xdr:cNvPr id="702" name="Oval 1226"/>
        <xdr:cNvSpPr>
          <a:spLocks noChangeArrowheads="1"/>
        </xdr:cNvSpPr>
      </xdr:nvSpPr>
      <xdr:spPr bwMode="auto">
        <a:xfrm>
          <a:off x="9134475" y="5181600"/>
          <a:ext cx="1143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638175</xdr:colOff>
      <xdr:row>31</xdr:row>
      <xdr:rowOff>161925</xdr:rowOff>
    </xdr:from>
    <xdr:to>
      <xdr:col>16</xdr:col>
      <xdr:colOff>57150</xdr:colOff>
      <xdr:row>32</xdr:row>
      <xdr:rowOff>95250</xdr:rowOff>
    </xdr:to>
    <xdr:sp macro="" textlink="">
      <xdr:nvSpPr>
        <xdr:cNvPr id="703" name="AutoShape 650"/>
        <xdr:cNvSpPr>
          <a:spLocks noChangeArrowheads="1"/>
        </xdr:cNvSpPr>
      </xdr:nvSpPr>
      <xdr:spPr bwMode="auto">
        <a:xfrm>
          <a:off x="9124950" y="5781675"/>
          <a:ext cx="1143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396240</xdr:colOff>
      <xdr:row>21</xdr:row>
      <xdr:rowOff>10796</xdr:rowOff>
    </xdr:from>
    <xdr:to>
      <xdr:col>16</xdr:col>
      <xdr:colOff>397510</xdr:colOff>
      <xdr:row>23</xdr:row>
      <xdr:rowOff>53340</xdr:rowOff>
    </xdr:to>
    <xdr:cxnSp macro="">
      <xdr:nvCxnSpPr>
        <xdr:cNvPr id="704" name="直線コネクタ 1323"/>
        <xdr:cNvCxnSpPr/>
      </xdr:nvCxnSpPr>
      <xdr:spPr>
        <a:xfrm flipV="1">
          <a:off x="9578340" y="3820796"/>
          <a:ext cx="1270" cy="40449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489585</xdr:colOff>
      <xdr:row>21</xdr:row>
      <xdr:rowOff>15240</xdr:rowOff>
    </xdr:from>
    <xdr:to>
      <xdr:col>15</xdr:col>
      <xdr:colOff>489585</xdr:colOff>
      <xdr:row>23</xdr:row>
      <xdr:rowOff>160020</xdr:rowOff>
    </xdr:to>
    <xdr:cxnSp macro="">
      <xdr:nvCxnSpPr>
        <xdr:cNvPr id="705" name="直線コネクタ 704"/>
        <xdr:cNvCxnSpPr/>
      </xdr:nvCxnSpPr>
      <xdr:spPr>
        <a:xfrm>
          <a:off x="8976360" y="3825240"/>
          <a:ext cx="0" cy="5067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98426</xdr:colOff>
      <xdr:row>23</xdr:row>
      <xdr:rowOff>48896</xdr:rowOff>
    </xdr:from>
    <xdr:to>
      <xdr:col>16</xdr:col>
      <xdr:colOff>603890</xdr:colOff>
      <xdr:row>23</xdr:row>
      <xdr:rowOff>60960</xdr:rowOff>
    </xdr:to>
    <xdr:cxnSp macro="">
      <xdr:nvCxnSpPr>
        <xdr:cNvPr id="706" name="直線コネクタ 1325"/>
        <xdr:cNvCxnSpPr/>
      </xdr:nvCxnSpPr>
      <xdr:spPr>
        <a:xfrm flipH="1" flipV="1">
          <a:off x="8585201" y="4220846"/>
          <a:ext cx="1200789" cy="1206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352425</xdr:colOff>
      <xdr:row>23</xdr:row>
      <xdr:rowOff>0</xdr:rowOff>
    </xdr:from>
    <xdr:to>
      <xdr:col>16</xdr:col>
      <xdr:colOff>447675</xdr:colOff>
      <xdr:row>23</xdr:row>
      <xdr:rowOff>95250</xdr:rowOff>
    </xdr:to>
    <xdr:sp macro="" textlink="">
      <xdr:nvSpPr>
        <xdr:cNvPr id="707" name="Oval 1223"/>
        <xdr:cNvSpPr>
          <a:spLocks noChangeArrowheads="1"/>
        </xdr:cNvSpPr>
      </xdr:nvSpPr>
      <xdr:spPr bwMode="auto">
        <a:xfrm>
          <a:off x="9534525" y="4171950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438150</xdr:colOff>
      <xdr:row>23</xdr:row>
      <xdr:rowOff>19050</xdr:rowOff>
    </xdr:from>
    <xdr:to>
      <xdr:col>15</xdr:col>
      <xdr:colOff>533400</xdr:colOff>
      <xdr:row>23</xdr:row>
      <xdr:rowOff>114300</xdr:rowOff>
    </xdr:to>
    <xdr:sp macro="" textlink="">
      <xdr:nvSpPr>
        <xdr:cNvPr id="708" name="Oval 1223"/>
        <xdr:cNvSpPr>
          <a:spLocks noChangeArrowheads="1"/>
        </xdr:cNvSpPr>
      </xdr:nvSpPr>
      <xdr:spPr bwMode="auto">
        <a:xfrm>
          <a:off x="8924925" y="4191000"/>
          <a:ext cx="952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196850</xdr:colOff>
      <xdr:row>21</xdr:row>
      <xdr:rowOff>20640</xdr:rowOff>
    </xdr:from>
    <xdr:to>
      <xdr:col>15</xdr:col>
      <xdr:colOff>466726</xdr:colOff>
      <xdr:row>21</xdr:row>
      <xdr:rowOff>25400</xdr:rowOff>
    </xdr:to>
    <xdr:cxnSp macro="">
      <xdr:nvCxnSpPr>
        <xdr:cNvPr id="709" name="直線コネクタ 1322"/>
        <xdr:cNvCxnSpPr/>
      </xdr:nvCxnSpPr>
      <xdr:spPr>
        <a:xfrm flipH="1">
          <a:off x="8683625" y="3830640"/>
          <a:ext cx="269876" cy="476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495300</xdr:colOff>
      <xdr:row>18</xdr:row>
      <xdr:rowOff>66675</xdr:rowOff>
    </xdr:from>
    <xdr:to>
      <xdr:col>16</xdr:col>
      <xdr:colOff>400050</xdr:colOff>
      <xdr:row>21</xdr:row>
      <xdr:rowOff>19050</xdr:rowOff>
    </xdr:to>
    <xdr:sp macro="" textlink="">
      <xdr:nvSpPr>
        <xdr:cNvPr id="710" name="Freeform 300"/>
        <xdr:cNvSpPr>
          <a:spLocks/>
        </xdr:cNvSpPr>
      </xdr:nvSpPr>
      <xdr:spPr bwMode="auto">
        <a:xfrm rot="16200000" flipV="1">
          <a:off x="9034463" y="3281362"/>
          <a:ext cx="495300" cy="600075"/>
        </a:xfrm>
        <a:custGeom>
          <a:avLst/>
          <a:gdLst>
            <a:gd name="T0" fmla="*/ 0 w 67"/>
            <a:gd name="T1" fmla="*/ 2147483647 h 56"/>
            <a:gd name="T2" fmla="*/ 0 w 67"/>
            <a:gd name="T3" fmla="*/ 0 h 56"/>
            <a:gd name="T4" fmla="*/ 2147483647 w 67"/>
            <a:gd name="T5" fmla="*/ 0 h 56"/>
            <a:gd name="T6" fmla="*/ 0 60000 65536"/>
            <a:gd name="T7" fmla="*/ 0 60000 65536"/>
            <a:gd name="T8" fmla="*/ 0 60000 65536"/>
            <a:gd name="T9" fmla="*/ 0 w 67"/>
            <a:gd name="T10" fmla="*/ 0 h 56"/>
            <a:gd name="T11" fmla="*/ 67 w 67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7" h="56">
              <a:moveTo>
                <a:pt x="0" y="56"/>
              </a:moveTo>
              <a:lnTo>
                <a:pt x="0" y="0"/>
              </a:lnTo>
              <a:lnTo>
                <a:pt x="67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428625</xdr:colOff>
      <xdr:row>23</xdr:row>
      <xdr:rowOff>104775</xdr:rowOff>
    </xdr:from>
    <xdr:to>
      <xdr:col>15</xdr:col>
      <xdr:colOff>533400</xdr:colOff>
      <xdr:row>24</xdr:row>
      <xdr:rowOff>47625</xdr:rowOff>
    </xdr:to>
    <xdr:sp macro="" textlink="">
      <xdr:nvSpPr>
        <xdr:cNvPr id="711" name="AutoShape 1214"/>
        <xdr:cNvSpPr>
          <a:spLocks noChangeArrowheads="1"/>
        </xdr:cNvSpPr>
      </xdr:nvSpPr>
      <xdr:spPr bwMode="auto">
        <a:xfrm>
          <a:off x="8915400" y="4276725"/>
          <a:ext cx="1047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387350</xdr:colOff>
      <xdr:row>21</xdr:row>
      <xdr:rowOff>20640</xdr:rowOff>
    </xdr:from>
    <xdr:to>
      <xdr:col>16</xdr:col>
      <xdr:colOff>657226</xdr:colOff>
      <xdr:row>21</xdr:row>
      <xdr:rowOff>25400</xdr:rowOff>
    </xdr:to>
    <xdr:cxnSp macro="">
      <xdr:nvCxnSpPr>
        <xdr:cNvPr id="712" name="直線コネクタ 1322"/>
        <xdr:cNvCxnSpPr/>
      </xdr:nvCxnSpPr>
      <xdr:spPr>
        <a:xfrm flipH="1">
          <a:off x="9569450" y="3830640"/>
          <a:ext cx="269876" cy="476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13</xdr:row>
      <xdr:rowOff>9525</xdr:rowOff>
    </xdr:from>
    <xdr:to>
      <xdr:col>15</xdr:col>
      <xdr:colOff>685800</xdr:colOff>
      <xdr:row>13</xdr:row>
      <xdr:rowOff>152400</xdr:rowOff>
    </xdr:to>
    <xdr:sp macro="" textlink="">
      <xdr:nvSpPr>
        <xdr:cNvPr id="713" name="Rectangle 603"/>
        <xdr:cNvSpPr>
          <a:spLocks noChangeArrowheads="1"/>
        </xdr:cNvSpPr>
      </xdr:nvSpPr>
      <xdr:spPr bwMode="auto">
        <a:xfrm>
          <a:off x="8515350" y="2371725"/>
          <a:ext cx="657225" cy="142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295275</xdr:colOff>
      <xdr:row>14</xdr:row>
      <xdr:rowOff>9525</xdr:rowOff>
    </xdr:from>
    <xdr:to>
      <xdr:col>16</xdr:col>
      <xdr:colOff>133350</xdr:colOff>
      <xdr:row>15</xdr:row>
      <xdr:rowOff>171450</xdr:rowOff>
    </xdr:to>
    <xdr:sp macro="" textlink="">
      <xdr:nvSpPr>
        <xdr:cNvPr id="714" name="Freeform 601"/>
        <xdr:cNvSpPr>
          <a:spLocks/>
        </xdr:cNvSpPr>
      </xdr:nvSpPr>
      <xdr:spPr bwMode="auto">
        <a:xfrm>
          <a:off x="8782050" y="2552700"/>
          <a:ext cx="533400" cy="342900"/>
        </a:xfrm>
        <a:custGeom>
          <a:avLst/>
          <a:gdLst>
            <a:gd name="T0" fmla="*/ 0 w 57"/>
            <a:gd name="T1" fmla="*/ 2147483647 h 73"/>
            <a:gd name="T2" fmla="*/ 0 w 57"/>
            <a:gd name="T3" fmla="*/ 0 h 73"/>
            <a:gd name="T4" fmla="*/ 2147483647 w 57"/>
            <a:gd name="T5" fmla="*/ 0 h 73"/>
            <a:gd name="T6" fmla="*/ 0 60000 65536"/>
            <a:gd name="T7" fmla="*/ 0 60000 65536"/>
            <a:gd name="T8" fmla="*/ 0 60000 65536"/>
            <a:gd name="T9" fmla="*/ 0 w 57"/>
            <a:gd name="T10" fmla="*/ 0 h 73"/>
            <a:gd name="T11" fmla="*/ 57 w 57"/>
            <a:gd name="T12" fmla="*/ 73 h 7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7" h="73">
              <a:moveTo>
                <a:pt x="0" y="73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104775</xdr:colOff>
      <xdr:row>14</xdr:row>
      <xdr:rowOff>0</xdr:rowOff>
    </xdr:from>
    <xdr:to>
      <xdr:col>15</xdr:col>
      <xdr:colOff>276225</xdr:colOff>
      <xdr:row>14</xdr:row>
      <xdr:rowOff>9525</xdr:rowOff>
    </xdr:to>
    <xdr:sp macro="" textlink="">
      <xdr:nvSpPr>
        <xdr:cNvPr id="715" name="Line 602"/>
        <xdr:cNvSpPr>
          <a:spLocks noChangeShapeType="1"/>
        </xdr:cNvSpPr>
      </xdr:nvSpPr>
      <xdr:spPr bwMode="auto">
        <a:xfrm flipV="1">
          <a:off x="8591550" y="2543175"/>
          <a:ext cx="1714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257175</xdr:colOff>
      <xdr:row>13</xdr:row>
      <xdr:rowOff>133350</xdr:rowOff>
    </xdr:from>
    <xdr:to>
      <xdr:col>15</xdr:col>
      <xdr:colOff>361950</xdr:colOff>
      <xdr:row>14</xdr:row>
      <xdr:rowOff>85725</xdr:rowOff>
    </xdr:to>
    <xdr:sp macro="" textlink="">
      <xdr:nvSpPr>
        <xdr:cNvPr id="716" name="Oval 604"/>
        <xdr:cNvSpPr>
          <a:spLocks noChangeArrowheads="1"/>
        </xdr:cNvSpPr>
      </xdr:nvSpPr>
      <xdr:spPr bwMode="auto">
        <a:xfrm>
          <a:off x="8743950" y="2495550"/>
          <a:ext cx="1047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228600</xdr:colOff>
      <xdr:row>15</xdr:row>
      <xdr:rowOff>104775</xdr:rowOff>
    </xdr:from>
    <xdr:to>
      <xdr:col>15</xdr:col>
      <xdr:colOff>342900</xdr:colOff>
      <xdr:row>16</xdr:row>
      <xdr:rowOff>19050</xdr:rowOff>
    </xdr:to>
    <xdr:sp macro="" textlink="">
      <xdr:nvSpPr>
        <xdr:cNvPr id="717" name="AutoShape 439"/>
        <xdr:cNvSpPr>
          <a:spLocks noChangeArrowheads="1"/>
        </xdr:cNvSpPr>
      </xdr:nvSpPr>
      <xdr:spPr bwMode="auto">
        <a:xfrm>
          <a:off x="8715375" y="2828925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190500</xdr:colOff>
      <xdr:row>14</xdr:row>
      <xdr:rowOff>9525</xdr:rowOff>
    </xdr:from>
    <xdr:to>
      <xdr:col>16</xdr:col>
      <xdr:colOff>485776</xdr:colOff>
      <xdr:row>14</xdr:row>
      <xdr:rowOff>11115</xdr:rowOff>
    </xdr:to>
    <xdr:cxnSp macro="">
      <xdr:nvCxnSpPr>
        <xdr:cNvPr id="718" name="直線コネクタ 1322"/>
        <xdr:cNvCxnSpPr/>
      </xdr:nvCxnSpPr>
      <xdr:spPr>
        <a:xfrm flipH="1" flipV="1">
          <a:off x="9372600" y="2552700"/>
          <a:ext cx="295276" cy="159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14</xdr:row>
      <xdr:rowOff>57151</xdr:rowOff>
    </xdr:from>
    <xdr:to>
      <xdr:col>16</xdr:col>
      <xdr:colOff>190500</xdr:colOff>
      <xdr:row>15</xdr:row>
      <xdr:rowOff>114300</xdr:rowOff>
    </xdr:to>
    <xdr:cxnSp macro="">
      <xdr:nvCxnSpPr>
        <xdr:cNvPr id="719" name="直線コネクタ 1322"/>
        <xdr:cNvCxnSpPr/>
      </xdr:nvCxnSpPr>
      <xdr:spPr>
        <a:xfrm flipV="1">
          <a:off x="9372600" y="2600326"/>
          <a:ext cx="0" cy="23812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200028</xdr:colOff>
      <xdr:row>10</xdr:row>
      <xdr:rowOff>38089</xdr:rowOff>
    </xdr:from>
    <xdr:to>
      <xdr:col>16</xdr:col>
      <xdr:colOff>207646</xdr:colOff>
      <xdr:row>13</xdr:row>
      <xdr:rowOff>171460</xdr:rowOff>
    </xdr:to>
    <xdr:sp macro="" textlink="">
      <xdr:nvSpPr>
        <xdr:cNvPr id="720" name="Freeform 581"/>
        <xdr:cNvSpPr>
          <a:spLocks/>
        </xdr:cNvSpPr>
      </xdr:nvSpPr>
      <xdr:spPr bwMode="auto">
        <a:xfrm>
          <a:off x="9382128" y="1857364"/>
          <a:ext cx="7618" cy="676296"/>
        </a:xfrm>
        <a:custGeom>
          <a:avLst/>
          <a:gdLst>
            <a:gd name="T0" fmla="*/ 0 w 12"/>
            <a:gd name="T1" fmla="*/ 2147483647 h 40"/>
            <a:gd name="T2" fmla="*/ 2147483647 w 12"/>
            <a:gd name="T3" fmla="*/ 2147483647 h 40"/>
            <a:gd name="T4" fmla="*/ 2147483647 w 12"/>
            <a:gd name="T5" fmla="*/ 0 h 40"/>
            <a:gd name="T6" fmla="*/ 0 60000 65536"/>
            <a:gd name="T7" fmla="*/ 0 60000 65536"/>
            <a:gd name="T8" fmla="*/ 0 60000 65536"/>
            <a:gd name="T9" fmla="*/ 0 w 12"/>
            <a:gd name="T10" fmla="*/ 0 h 40"/>
            <a:gd name="T11" fmla="*/ 12 w 12"/>
            <a:gd name="T12" fmla="*/ 40 h 40"/>
            <a:gd name="connsiteX0" fmla="*/ 13421 w 13421"/>
            <a:gd name="connsiteY0" fmla="*/ 10000 h 10000"/>
            <a:gd name="connsiteX1" fmla="*/ 0 w 13421"/>
            <a:gd name="connsiteY1" fmla="*/ 10000 h 10000"/>
            <a:gd name="connsiteX2" fmla="*/ 0 w 13421"/>
            <a:gd name="connsiteY2" fmla="*/ 0 h 10000"/>
            <a:gd name="connsiteX0" fmla="*/ 25263 w 25263"/>
            <a:gd name="connsiteY0" fmla="*/ 182 h 182"/>
            <a:gd name="connsiteX1" fmla="*/ 11842 w 25263"/>
            <a:gd name="connsiteY1" fmla="*/ 182 h 182"/>
            <a:gd name="connsiteX2" fmla="*/ 0 w 25263"/>
            <a:gd name="connsiteY2" fmla="*/ 0 h 182"/>
            <a:gd name="connsiteX0" fmla="*/ 10000 w 10000"/>
            <a:gd name="connsiteY0" fmla="*/ 10000 h 10000"/>
            <a:gd name="connsiteX1" fmla="*/ 4687 w 10000"/>
            <a:gd name="connsiteY1" fmla="*/ 1000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4479 w 4479"/>
            <a:gd name="connsiteY0" fmla="*/ 10000 h 10000"/>
            <a:gd name="connsiteX1" fmla="*/ 0 w 4479"/>
            <a:gd name="connsiteY1" fmla="*/ 0 h 10000"/>
            <a:gd name="connsiteX0" fmla="*/ 0 w 2500"/>
            <a:gd name="connsiteY0" fmla="*/ 9737 h 9737"/>
            <a:gd name="connsiteX1" fmla="*/ 2500 w 2500"/>
            <a:gd name="connsiteY1" fmla="*/ 0 h 9737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215000 w 215000"/>
            <a:gd name="connsiteY0" fmla="*/ 9730 h 9730"/>
            <a:gd name="connsiteX1" fmla="*/ 0 w 215000"/>
            <a:gd name="connsiteY1" fmla="*/ 0 h 973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310 w 310"/>
            <a:gd name="connsiteY0" fmla="*/ 9861 h 9861"/>
            <a:gd name="connsiteX1" fmla="*/ 0 w 310"/>
            <a:gd name="connsiteY1" fmla="*/ 0 h 98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0" h="9861">
              <a:moveTo>
                <a:pt x="310" y="9861"/>
              </a:moveTo>
              <a:cubicBezTo>
                <a:pt x="207" y="6574"/>
                <a:pt x="103" y="3287"/>
                <a:pt x="0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142875</xdr:colOff>
      <xdr:row>13</xdr:row>
      <xdr:rowOff>114300</xdr:rowOff>
    </xdr:from>
    <xdr:to>
      <xdr:col>16</xdr:col>
      <xdr:colOff>247650</xdr:colOff>
      <xdr:row>14</xdr:row>
      <xdr:rowOff>66675</xdr:rowOff>
    </xdr:to>
    <xdr:sp macro="" textlink="">
      <xdr:nvSpPr>
        <xdr:cNvPr id="721" name="Oval 604"/>
        <xdr:cNvSpPr>
          <a:spLocks noChangeArrowheads="1"/>
        </xdr:cNvSpPr>
      </xdr:nvSpPr>
      <xdr:spPr bwMode="auto">
        <a:xfrm>
          <a:off x="9324975" y="2476500"/>
          <a:ext cx="1047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285749</xdr:colOff>
      <xdr:row>10</xdr:row>
      <xdr:rowOff>152400</xdr:rowOff>
    </xdr:from>
    <xdr:to>
      <xdr:col>16</xdr:col>
      <xdr:colOff>331468</xdr:colOff>
      <xdr:row>13</xdr:row>
      <xdr:rowOff>28575</xdr:rowOff>
    </xdr:to>
    <xdr:sp macro="" textlink="">
      <xdr:nvSpPr>
        <xdr:cNvPr id="722" name="Freeform 324"/>
        <xdr:cNvSpPr>
          <a:spLocks/>
        </xdr:cNvSpPr>
      </xdr:nvSpPr>
      <xdr:spPr bwMode="auto">
        <a:xfrm flipH="1">
          <a:off x="9467849" y="1971675"/>
          <a:ext cx="45719" cy="419100"/>
        </a:xfrm>
        <a:custGeom>
          <a:avLst/>
          <a:gdLst>
            <a:gd name="T0" fmla="*/ 0 w 4"/>
            <a:gd name="T1" fmla="*/ 0 h 26"/>
            <a:gd name="T2" fmla="*/ 2147483647 w 4"/>
            <a:gd name="T3" fmla="*/ 2147483647 h 26"/>
            <a:gd name="T4" fmla="*/ 2147483647 w 4"/>
            <a:gd name="T5" fmla="*/ 2147483647 h 26"/>
            <a:gd name="T6" fmla="*/ 0 w 4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26"/>
            <a:gd name="T14" fmla="*/ 4 w 4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26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87631</xdr:colOff>
      <xdr:row>10</xdr:row>
      <xdr:rowOff>142875</xdr:rowOff>
    </xdr:from>
    <xdr:to>
      <xdr:col>16</xdr:col>
      <xdr:colOff>133350</xdr:colOff>
      <xdr:row>13</xdr:row>
      <xdr:rowOff>28575</xdr:rowOff>
    </xdr:to>
    <xdr:sp macro="" textlink="">
      <xdr:nvSpPr>
        <xdr:cNvPr id="723" name="Freeform 323"/>
        <xdr:cNvSpPr>
          <a:spLocks/>
        </xdr:cNvSpPr>
      </xdr:nvSpPr>
      <xdr:spPr bwMode="auto">
        <a:xfrm>
          <a:off x="9269731" y="1962150"/>
          <a:ext cx="45719" cy="428625"/>
        </a:xfrm>
        <a:custGeom>
          <a:avLst/>
          <a:gdLst>
            <a:gd name="T0" fmla="*/ 0 w 4"/>
            <a:gd name="T1" fmla="*/ 0 h 26"/>
            <a:gd name="T2" fmla="*/ 2147483647 w 4"/>
            <a:gd name="T3" fmla="*/ 2147483647 h 26"/>
            <a:gd name="T4" fmla="*/ 2147483647 w 4"/>
            <a:gd name="T5" fmla="*/ 2147483647 h 26"/>
            <a:gd name="T6" fmla="*/ 0 w 4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26"/>
            <a:gd name="T14" fmla="*/ 4 w 4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26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352425</xdr:colOff>
      <xdr:row>14</xdr:row>
      <xdr:rowOff>66675</xdr:rowOff>
    </xdr:from>
    <xdr:to>
      <xdr:col>16</xdr:col>
      <xdr:colOff>161925</xdr:colOff>
      <xdr:row>15</xdr:row>
      <xdr:rowOff>47625</xdr:rowOff>
    </xdr:to>
    <xdr:sp macro="" textlink="">
      <xdr:nvSpPr>
        <xdr:cNvPr id="724" name="AutoShape 566"/>
        <xdr:cNvSpPr>
          <a:spLocks/>
        </xdr:cNvSpPr>
      </xdr:nvSpPr>
      <xdr:spPr bwMode="auto">
        <a:xfrm rot="5400000">
          <a:off x="9010650" y="2438400"/>
          <a:ext cx="161925" cy="504825"/>
        </a:xfrm>
        <a:prstGeom prst="rightBrace">
          <a:avLst>
            <a:gd name="adj1" fmla="val 2598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276225</xdr:colOff>
      <xdr:row>3</xdr:row>
      <xdr:rowOff>19050</xdr:rowOff>
    </xdr:from>
    <xdr:to>
      <xdr:col>16</xdr:col>
      <xdr:colOff>0</xdr:colOff>
      <xdr:row>8</xdr:row>
      <xdr:rowOff>19050</xdr:rowOff>
    </xdr:to>
    <xdr:sp macro="" textlink="">
      <xdr:nvSpPr>
        <xdr:cNvPr id="725" name="Freeform 642"/>
        <xdr:cNvSpPr>
          <a:spLocks/>
        </xdr:cNvSpPr>
      </xdr:nvSpPr>
      <xdr:spPr bwMode="auto">
        <a:xfrm>
          <a:off x="8763000" y="571500"/>
          <a:ext cx="419100" cy="904875"/>
        </a:xfrm>
        <a:custGeom>
          <a:avLst/>
          <a:gdLst>
            <a:gd name="T0" fmla="*/ 2147483647 w 49"/>
            <a:gd name="T1" fmla="*/ 2147483647 h 90"/>
            <a:gd name="T2" fmla="*/ 2147483647 w 49"/>
            <a:gd name="T3" fmla="*/ 2147483647 h 90"/>
            <a:gd name="T4" fmla="*/ 2147483647 w 49"/>
            <a:gd name="T5" fmla="*/ 2147483647 h 90"/>
            <a:gd name="T6" fmla="*/ 2147483647 w 49"/>
            <a:gd name="T7" fmla="*/ 2147483647 h 90"/>
            <a:gd name="T8" fmla="*/ 0 w 49"/>
            <a:gd name="T9" fmla="*/ 0 h 9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9"/>
            <a:gd name="T16" fmla="*/ 0 h 90"/>
            <a:gd name="T17" fmla="*/ 49 w 49"/>
            <a:gd name="T18" fmla="*/ 90 h 9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9" h="90">
              <a:moveTo>
                <a:pt x="49" y="90"/>
              </a:moveTo>
              <a:lnTo>
                <a:pt x="49" y="70"/>
              </a:lnTo>
              <a:lnTo>
                <a:pt x="43" y="43"/>
              </a:lnTo>
              <a:lnTo>
                <a:pt x="27" y="2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647700</xdr:colOff>
      <xdr:row>2</xdr:row>
      <xdr:rowOff>104775</xdr:rowOff>
    </xdr:from>
    <xdr:to>
      <xdr:col>16</xdr:col>
      <xdr:colOff>209550</xdr:colOff>
      <xdr:row>5</xdr:row>
      <xdr:rowOff>76200</xdr:rowOff>
    </xdr:to>
    <xdr:sp macro="" textlink="">
      <xdr:nvSpPr>
        <xdr:cNvPr id="726" name="Freeform 643"/>
        <xdr:cNvSpPr>
          <a:spLocks/>
        </xdr:cNvSpPr>
      </xdr:nvSpPr>
      <xdr:spPr bwMode="auto">
        <a:xfrm>
          <a:off x="9134475" y="476250"/>
          <a:ext cx="257175" cy="514350"/>
        </a:xfrm>
        <a:custGeom>
          <a:avLst/>
          <a:gdLst>
            <a:gd name="T0" fmla="*/ 2147483647 w 29"/>
            <a:gd name="T1" fmla="*/ 0 h 50"/>
            <a:gd name="T2" fmla="*/ 2147483647 w 29"/>
            <a:gd name="T3" fmla="*/ 2147483647 h 50"/>
            <a:gd name="T4" fmla="*/ 0 w 29"/>
            <a:gd name="T5" fmla="*/ 2147483647 h 50"/>
            <a:gd name="T6" fmla="*/ 0 60000 65536"/>
            <a:gd name="T7" fmla="*/ 0 60000 65536"/>
            <a:gd name="T8" fmla="*/ 0 60000 65536"/>
            <a:gd name="T9" fmla="*/ 0 w 29"/>
            <a:gd name="T10" fmla="*/ 0 h 50"/>
            <a:gd name="T11" fmla="*/ 29 w 29"/>
            <a:gd name="T12" fmla="*/ 50 h 5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50">
              <a:moveTo>
                <a:pt x="29" y="0"/>
              </a:moveTo>
              <a:lnTo>
                <a:pt x="6" y="46"/>
              </a:lnTo>
              <a:lnTo>
                <a:pt x="0" y="5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19050</xdr:colOff>
      <xdr:row>5</xdr:row>
      <xdr:rowOff>95250</xdr:rowOff>
    </xdr:from>
    <xdr:to>
      <xdr:col>16</xdr:col>
      <xdr:colOff>161925</xdr:colOff>
      <xdr:row>6</xdr:row>
      <xdr:rowOff>57150</xdr:rowOff>
    </xdr:to>
    <xdr:sp macro="" textlink="">
      <xdr:nvSpPr>
        <xdr:cNvPr id="727" name="AutoShape 646"/>
        <xdr:cNvSpPr>
          <a:spLocks noChangeArrowheads="1"/>
        </xdr:cNvSpPr>
      </xdr:nvSpPr>
      <xdr:spPr bwMode="auto">
        <a:xfrm>
          <a:off x="9201150" y="1009650"/>
          <a:ext cx="142875" cy="142875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647700</xdr:colOff>
      <xdr:row>2</xdr:row>
      <xdr:rowOff>104775</xdr:rowOff>
    </xdr:from>
    <xdr:to>
      <xdr:col>16</xdr:col>
      <xdr:colOff>209550</xdr:colOff>
      <xdr:row>5</xdr:row>
      <xdr:rowOff>76200</xdr:rowOff>
    </xdr:to>
    <xdr:sp macro="" textlink="">
      <xdr:nvSpPr>
        <xdr:cNvPr id="728" name="Freeform 643"/>
        <xdr:cNvSpPr>
          <a:spLocks/>
        </xdr:cNvSpPr>
      </xdr:nvSpPr>
      <xdr:spPr bwMode="auto">
        <a:xfrm>
          <a:off x="9134475" y="476250"/>
          <a:ext cx="257175" cy="514350"/>
        </a:xfrm>
        <a:custGeom>
          <a:avLst/>
          <a:gdLst>
            <a:gd name="T0" fmla="*/ 2147483647 w 29"/>
            <a:gd name="T1" fmla="*/ 0 h 50"/>
            <a:gd name="T2" fmla="*/ 2147483647 w 29"/>
            <a:gd name="T3" fmla="*/ 2147483647 h 50"/>
            <a:gd name="T4" fmla="*/ 0 w 29"/>
            <a:gd name="T5" fmla="*/ 2147483647 h 50"/>
            <a:gd name="T6" fmla="*/ 0 60000 65536"/>
            <a:gd name="T7" fmla="*/ 0 60000 65536"/>
            <a:gd name="T8" fmla="*/ 0 60000 65536"/>
            <a:gd name="T9" fmla="*/ 0 w 29"/>
            <a:gd name="T10" fmla="*/ 0 h 50"/>
            <a:gd name="T11" fmla="*/ 29 w 29"/>
            <a:gd name="T12" fmla="*/ 50 h 5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50">
              <a:moveTo>
                <a:pt x="29" y="0"/>
              </a:moveTo>
              <a:lnTo>
                <a:pt x="6" y="46"/>
              </a:lnTo>
              <a:lnTo>
                <a:pt x="0" y="5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19050</xdr:colOff>
      <xdr:row>5</xdr:row>
      <xdr:rowOff>95250</xdr:rowOff>
    </xdr:from>
    <xdr:to>
      <xdr:col>16</xdr:col>
      <xdr:colOff>161925</xdr:colOff>
      <xdr:row>6</xdr:row>
      <xdr:rowOff>57150</xdr:rowOff>
    </xdr:to>
    <xdr:sp macro="" textlink="">
      <xdr:nvSpPr>
        <xdr:cNvPr id="729" name="AutoShape 646"/>
        <xdr:cNvSpPr>
          <a:spLocks noChangeArrowheads="1"/>
        </xdr:cNvSpPr>
      </xdr:nvSpPr>
      <xdr:spPr bwMode="auto">
        <a:xfrm>
          <a:off x="9201150" y="1009650"/>
          <a:ext cx="142875" cy="142875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276225</xdr:colOff>
      <xdr:row>3</xdr:row>
      <xdr:rowOff>19050</xdr:rowOff>
    </xdr:from>
    <xdr:to>
      <xdr:col>16</xdr:col>
      <xdr:colOff>0</xdr:colOff>
      <xdr:row>8</xdr:row>
      <xdr:rowOff>19050</xdr:rowOff>
    </xdr:to>
    <xdr:sp macro="" textlink="">
      <xdr:nvSpPr>
        <xdr:cNvPr id="730" name="Freeform 642"/>
        <xdr:cNvSpPr>
          <a:spLocks/>
        </xdr:cNvSpPr>
      </xdr:nvSpPr>
      <xdr:spPr bwMode="auto">
        <a:xfrm>
          <a:off x="8763000" y="571500"/>
          <a:ext cx="419100" cy="904875"/>
        </a:xfrm>
        <a:custGeom>
          <a:avLst/>
          <a:gdLst>
            <a:gd name="T0" fmla="*/ 2147483647 w 49"/>
            <a:gd name="T1" fmla="*/ 2147483647 h 90"/>
            <a:gd name="T2" fmla="*/ 2147483647 w 49"/>
            <a:gd name="T3" fmla="*/ 2147483647 h 90"/>
            <a:gd name="T4" fmla="*/ 2147483647 w 49"/>
            <a:gd name="T5" fmla="*/ 2147483647 h 90"/>
            <a:gd name="T6" fmla="*/ 2147483647 w 49"/>
            <a:gd name="T7" fmla="*/ 2147483647 h 90"/>
            <a:gd name="T8" fmla="*/ 0 w 49"/>
            <a:gd name="T9" fmla="*/ 0 h 9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9"/>
            <a:gd name="T16" fmla="*/ 0 h 90"/>
            <a:gd name="T17" fmla="*/ 49 w 49"/>
            <a:gd name="T18" fmla="*/ 90 h 9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9" h="90">
              <a:moveTo>
                <a:pt x="49" y="90"/>
              </a:moveTo>
              <a:lnTo>
                <a:pt x="49" y="70"/>
              </a:lnTo>
              <a:lnTo>
                <a:pt x="43" y="43"/>
              </a:lnTo>
              <a:lnTo>
                <a:pt x="27" y="2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647700</xdr:colOff>
      <xdr:row>2</xdr:row>
      <xdr:rowOff>104775</xdr:rowOff>
    </xdr:from>
    <xdr:to>
      <xdr:col>16</xdr:col>
      <xdr:colOff>209550</xdr:colOff>
      <xdr:row>5</xdr:row>
      <xdr:rowOff>76200</xdr:rowOff>
    </xdr:to>
    <xdr:sp macro="" textlink="">
      <xdr:nvSpPr>
        <xdr:cNvPr id="731" name="Freeform 643"/>
        <xdr:cNvSpPr>
          <a:spLocks/>
        </xdr:cNvSpPr>
      </xdr:nvSpPr>
      <xdr:spPr bwMode="auto">
        <a:xfrm>
          <a:off x="9134475" y="476250"/>
          <a:ext cx="257175" cy="514350"/>
        </a:xfrm>
        <a:custGeom>
          <a:avLst/>
          <a:gdLst>
            <a:gd name="T0" fmla="*/ 2147483647 w 29"/>
            <a:gd name="T1" fmla="*/ 0 h 50"/>
            <a:gd name="T2" fmla="*/ 2147483647 w 29"/>
            <a:gd name="T3" fmla="*/ 2147483647 h 50"/>
            <a:gd name="T4" fmla="*/ 0 w 29"/>
            <a:gd name="T5" fmla="*/ 2147483647 h 50"/>
            <a:gd name="T6" fmla="*/ 0 60000 65536"/>
            <a:gd name="T7" fmla="*/ 0 60000 65536"/>
            <a:gd name="T8" fmla="*/ 0 60000 65536"/>
            <a:gd name="T9" fmla="*/ 0 w 29"/>
            <a:gd name="T10" fmla="*/ 0 h 50"/>
            <a:gd name="T11" fmla="*/ 29 w 29"/>
            <a:gd name="T12" fmla="*/ 50 h 5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50">
              <a:moveTo>
                <a:pt x="29" y="0"/>
              </a:moveTo>
              <a:lnTo>
                <a:pt x="6" y="46"/>
              </a:lnTo>
              <a:lnTo>
                <a:pt x="0" y="5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19050</xdr:colOff>
      <xdr:row>5</xdr:row>
      <xdr:rowOff>95250</xdr:rowOff>
    </xdr:from>
    <xdr:to>
      <xdr:col>16</xdr:col>
      <xdr:colOff>161925</xdr:colOff>
      <xdr:row>6</xdr:row>
      <xdr:rowOff>57150</xdr:rowOff>
    </xdr:to>
    <xdr:sp macro="" textlink="">
      <xdr:nvSpPr>
        <xdr:cNvPr id="732" name="AutoShape 646"/>
        <xdr:cNvSpPr>
          <a:spLocks noChangeArrowheads="1"/>
        </xdr:cNvSpPr>
      </xdr:nvSpPr>
      <xdr:spPr bwMode="auto">
        <a:xfrm>
          <a:off x="9201150" y="1009650"/>
          <a:ext cx="142875" cy="142875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647700</xdr:colOff>
      <xdr:row>2</xdr:row>
      <xdr:rowOff>104775</xdr:rowOff>
    </xdr:from>
    <xdr:to>
      <xdr:col>16</xdr:col>
      <xdr:colOff>209550</xdr:colOff>
      <xdr:row>5</xdr:row>
      <xdr:rowOff>76200</xdr:rowOff>
    </xdr:to>
    <xdr:sp macro="" textlink="">
      <xdr:nvSpPr>
        <xdr:cNvPr id="733" name="Freeform 643"/>
        <xdr:cNvSpPr>
          <a:spLocks/>
        </xdr:cNvSpPr>
      </xdr:nvSpPr>
      <xdr:spPr bwMode="auto">
        <a:xfrm>
          <a:off x="9134475" y="476250"/>
          <a:ext cx="257175" cy="514350"/>
        </a:xfrm>
        <a:custGeom>
          <a:avLst/>
          <a:gdLst>
            <a:gd name="T0" fmla="*/ 2147483647 w 29"/>
            <a:gd name="T1" fmla="*/ 0 h 50"/>
            <a:gd name="T2" fmla="*/ 2147483647 w 29"/>
            <a:gd name="T3" fmla="*/ 2147483647 h 50"/>
            <a:gd name="T4" fmla="*/ 0 w 29"/>
            <a:gd name="T5" fmla="*/ 2147483647 h 50"/>
            <a:gd name="T6" fmla="*/ 0 60000 65536"/>
            <a:gd name="T7" fmla="*/ 0 60000 65536"/>
            <a:gd name="T8" fmla="*/ 0 60000 65536"/>
            <a:gd name="T9" fmla="*/ 0 w 29"/>
            <a:gd name="T10" fmla="*/ 0 h 50"/>
            <a:gd name="T11" fmla="*/ 29 w 29"/>
            <a:gd name="T12" fmla="*/ 50 h 5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50">
              <a:moveTo>
                <a:pt x="29" y="0"/>
              </a:moveTo>
              <a:lnTo>
                <a:pt x="6" y="46"/>
              </a:lnTo>
              <a:lnTo>
                <a:pt x="0" y="5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19050</xdr:colOff>
      <xdr:row>5</xdr:row>
      <xdr:rowOff>95250</xdr:rowOff>
    </xdr:from>
    <xdr:to>
      <xdr:col>16</xdr:col>
      <xdr:colOff>209550</xdr:colOff>
      <xdr:row>6</xdr:row>
      <xdr:rowOff>95250</xdr:rowOff>
    </xdr:to>
    <xdr:sp macro="" textlink="">
      <xdr:nvSpPr>
        <xdr:cNvPr id="734" name="AutoShape 646"/>
        <xdr:cNvSpPr>
          <a:spLocks noChangeArrowheads="1"/>
        </xdr:cNvSpPr>
      </xdr:nvSpPr>
      <xdr:spPr bwMode="auto">
        <a:xfrm>
          <a:off x="9201150" y="1009650"/>
          <a:ext cx="190500" cy="180975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400050</xdr:colOff>
      <xdr:row>59</xdr:row>
      <xdr:rowOff>19050</xdr:rowOff>
    </xdr:from>
    <xdr:to>
      <xdr:col>14</xdr:col>
      <xdr:colOff>0</xdr:colOff>
      <xdr:row>64</xdr:row>
      <xdr:rowOff>19050</xdr:rowOff>
    </xdr:to>
    <xdr:sp macro="" textlink="">
      <xdr:nvSpPr>
        <xdr:cNvPr id="735" name="Freeform 647"/>
        <xdr:cNvSpPr>
          <a:spLocks/>
        </xdr:cNvSpPr>
      </xdr:nvSpPr>
      <xdr:spPr bwMode="auto">
        <a:xfrm>
          <a:off x="7496175" y="10696575"/>
          <a:ext cx="295275" cy="904875"/>
        </a:xfrm>
        <a:custGeom>
          <a:avLst/>
          <a:gdLst>
            <a:gd name="T0" fmla="*/ 2147483647 w 35"/>
            <a:gd name="T1" fmla="*/ 2147483647 h 90"/>
            <a:gd name="T2" fmla="*/ 2147483647 w 35"/>
            <a:gd name="T3" fmla="*/ 2147483647 h 90"/>
            <a:gd name="T4" fmla="*/ 2147483647 w 35"/>
            <a:gd name="T5" fmla="*/ 2147483647 h 90"/>
            <a:gd name="T6" fmla="*/ 0 w 35"/>
            <a:gd name="T7" fmla="*/ 0 h 90"/>
            <a:gd name="T8" fmla="*/ 0 60000 65536"/>
            <a:gd name="T9" fmla="*/ 0 60000 65536"/>
            <a:gd name="T10" fmla="*/ 0 60000 65536"/>
            <a:gd name="T11" fmla="*/ 0 60000 65536"/>
            <a:gd name="T12" fmla="*/ 0 w 35"/>
            <a:gd name="T13" fmla="*/ 0 h 90"/>
            <a:gd name="T14" fmla="*/ 35 w 35"/>
            <a:gd name="T15" fmla="*/ 90 h 9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5" h="90">
              <a:moveTo>
                <a:pt x="35" y="90"/>
              </a:moveTo>
              <a:lnTo>
                <a:pt x="35" y="53"/>
              </a:lnTo>
              <a:lnTo>
                <a:pt x="28" y="51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59</xdr:row>
      <xdr:rowOff>9525</xdr:rowOff>
    </xdr:from>
    <xdr:to>
      <xdr:col>14</xdr:col>
      <xdr:colOff>0</xdr:colOff>
      <xdr:row>62</xdr:row>
      <xdr:rowOff>19050</xdr:rowOff>
    </xdr:to>
    <xdr:sp macro="" textlink="">
      <xdr:nvSpPr>
        <xdr:cNvPr id="736" name="Line 648"/>
        <xdr:cNvSpPr>
          <a:spLocks noChangeShapeType="1"/>
        </xdr:cNvSpPr>
      </xdr:nvSpPr>
      <xdr:spPr bwMode="auto">
        <a:xfrm>
          <a:off x="7791450" y="10687050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59</xdr:row>
      <xdr:rowOff>9525</xdr:rowOff>
    </xdr:from>
    <xdr:to>
      <xdr:col>14</xdr:col>
      <xdr:colOff>0</xdr:colOff>
      <xdr:row>62</xdr:row>
      <xdr:rowOff>19050</xdr:rowOff>
    </xdr:to>
    <xdr:sp macro="" textlink="">
      <xdr:nvSpPr>
        <xdr:cNvPr id="737" name="Line 648"/>
        <xdr:cNvSpPr>
          <a:spLocks noChangeShapeType="1"/>
        </xdr:cNvSpPr>
      </xdr:nvSpPr>
      <xdr:spPr bwMode="auto">
        <a:xfrm>
          <a:off x="7791450" y="10687050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400050</xdr:colOff>
      <xdr:row>59</xdr:row>
      <xdr:rowOff>19050</xdr:rowOff>
    </xdr:from>
    <xdr:to>
      <xdr:col>14</xdr:col>
      <xdr:colOff>0</xdr:colOff>
      <xdr:row>64</xdr:row>
      <xdr:rowOff>19050</xdr:rowOff>
    </xdr:to>
    <xdr:sp macro="" textlink="">
      <xdr:nvSpPr>
        <xdr:cNvPr id="738" name="Freeform 647"/>
        <xdr:cNvSpPr>
          <a:spLocks/>
        </xdr:cNvSpPr>
      </xdr:nvSpPr>
      <xdr:spPr bwMode="auto">
        <a:xfrm>
          <a:off x="7496175" y="10696575"/>
          <a:ext cx="295275" cy="904875"/>
        </a:xfrm>
        <a:custGeom>
          <a:avLst/>
          <a:gdLst>
            <a:gd name="T0" fmla="*/ 2147483647 w 35"/>
            <a:gd name="T1" fmla="*/ 2147483647 h 90"/>
            <a:gd name="T2" fmla="*/ 2147483647 w 35"/>
            <a:gd name="T3" fmla="*/ 2147483647 h 90"/>
            <a:gd name="T4" fmla="*/ 2147483647 w 35"/>
            <a:gd name="T5" fmla="*/ 2147483647 h 90"/>
            <a:gd name="T6" fmla="*/ 0 w 35"/>
            <a:gd name="T7" fmla="*/ 0 h 90"/>
            <a:gd name="T8" fmla="*/ 0 60000 65536"/>
            <a:gd name="T9" fmla="*/ 0 60000 65536"/>
            <a:gd name="T10" fmla="*/ 0 60000 65536"/>
            <a:gd name="T11" fmla="*/ 0 60000 65536"/>
            <a:gd name="T12" fmla="*/ 0 w 35"/>
            <a:gd name="T13" fmla="*/ 0 h 90"/>
            <a:gd name="T14" fmla="*/ 35 w 35"/>
            <a:gd name="T15" fmla="*/ 90 h 9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5" h="90">
              <a:moveTo>
                <a:pt x="35" y="90"/>
              </a:moveTo>
              <a:lnTo>
                <a:pt x="35" y="53"/>
              </a:lnTo>
              <a:lnTo>
                <a:pt x="28" y="51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59</xdr:row>
      <xdr:rowOff>9525</xdr:rowOff>
    </xdr:from>
    <xdr:to>
      <xdr:col>14</xdr:col>
      <xdr:colOff>0</xdr:colOff>
      <xdr:row>62</xdr:row>
      <xdr:rowOff>19050</xdr:rowOff>
    </xdr:to>
    <xdr:sp macro="" textlink="">
      <xdr:nvSpPr>
        <xdr:cNvPr id="739" name="Line 648"/>
        <xdr:cNvSpPr>
          <a:spLocks noChangeShapeType="1"/>
        </xdr:cNvSpPr>
      </xdr:nvSpPr>
      <xdr:spPr bwMode="auto">
        <a:xfrm>
          <a:off x="7791450" y="10687050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59</xdr:row>
      <xdr:rowOff>9525</xdr:rowOff>
    </xdr:from>
    <xdr:to>
      <xdr:col>14</xdr:col>
      <xdr:colOff>0</xdr:colOff>
      <xdr:row>62</xdr:row>
      <xdr:rowOff>19050</xdr:rowOff>
    </xdr:to>
    <xdr:sp macro="" textlink="">
      <xdr:nvSpPr>
        <xdr:cNvPr id="740" name="Line 648"/>
        <xdr:cNvSpPr>
          <a:spLocks noChangeShapeType="1"/>
        </xdr:cNvSpPr>
      </xdr:nvSpPr>
      <xdr:spPr bwMode="auto">
        <a:xfrm>
          <a:off x="7791450" y="10687050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581025</xdr:colOff>
      <xdr:row>51</xdr:row>
      <xdr:rowOff>47625</xdr:rowOff>
    </xdr:from>
    <xdr:to>
      <xdr:col>13</xdr:col>
      <xdr:colOff>762000</xdr:colOff>
      <xdr:row>56</xdr:row>
      <xdr:rowOff>0</xdr:rowOff>
    </xdr:to>
    <xdr:sp macro="" textlink="">
      <xdr:nvSpPr>
        <xdr:cNvPr id="741" name="Freeform 448"/>
        <xdr:cNvSpPr>
          <a:spLocks/>
        </xdr:cNvSpPr>
      </xdr:nvSpPr>
      <xdr:spPr bwMode="auto">
        <a:xfrm>
          <a:off x="7677150" y="9277350"/>
          <a:ext cx="114300" cy="857250"/>
        </a:xfrm>
        <a:custGeom>
          <a:avLst/>
          <a:gdLst>
            <a:gd name="T0" fmla="*/ 2147483647 w 19"/>
            <a:gd name="T1" fmla="*/ 2147483647 h 84"/>
            <a:gd name="T2" fmla="*/ 2147483647 w 19"/>
            <a:gd name="T3" fmla="*/ 2147483647 h 84"/>
            <a:gd name="T4" fmla="*/ 2147483647 w 19"/>
            <a:gd name="T5" fmla="*/ 2147483647 h 84"/>
            <a:gd name="T6" fmla="*/ 2147483647 w 19"/>
            <a:gd name="T7" fmla="*/ 2147483647 h 84"/>
            <a:gd name="T8" fmla="*/ 2147483647 w 19"/>
            <a:gd name="T9" fmla="*/ 2147483647 h 84"/>
            <a:gd name="T10" fmla="*/ 0 w 19"/>
            <a:gd name="T11" fmla="*/ 0 h 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9"/>
            <a:gd name="T19" fmla="*/ 0 h 84"/>
            <a:gd name="T20" fmla="*/ 19 w 19"/>
            <a:gd name="T21" fmla="*/ 84 h 8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9" h="84">
              <a:moveTo>
                <a:pt x="19" y="84"/>
              </a:moveTo>
              <a:lnTo>
                <a:pt x="19" y="64"/>
              </a:lnTo>
              <a:lnTo>
                <a:pt x="17" y="51"/>
              </a:lnTo>
              <a:lnTo>
                <a:pt x="11" y="43"/>
              </a:lnTo>
              <a:lnTo>
                <a:pt x="1" y="42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590550</xdr:colOff>
      <xdr:row>53</xdr:row>
      <xdr:rowOff>123825</xdr:rowOff>
    </xdr:from>
    <xdr:to>
      <xdr:col>13</xdr:col>
      <xdr:colOff>590550</xdr:colOff>
      <xdr:row>55</xdr:row>
      <xdr:rowOff>85725</xdr:rowOff>
    </xdr:to>
    <xdr:sp macro="" textlink="">
      <xdr:nvSpPr>
        <xdr:cNvPr id="742" name="Line 449"/>
        <xdr:cNvSpPr>
          <a:spLocks noChangeShapeType="1"/>
        </xdr:cNvSpPr>
      </xdr:nvSpPr>
      <xdr:spPr bwMode="auto">
        <a:xfrm>
          <a:off x="7686675" y="97155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314325</xdr:colOff>
      <xdr:row>53</xdr:row>
      <xdr:rowOff>85725</xdr:rowOff>
    </xdr:from>
    <xdr:to>
      <xdr:col>13</xdr:col>
      <xdr:colOff>571500</xdr:colOff>
      <xdr:row>53</xdr:row>
      <xdr:rowOff>85725</xdr:rowOff>
    </xdr:to>
    <xdr:sp macro="" textlink="">
      <xdr:nvSpPr>
        <xdr:cNvPr id="743" name="Line 450"/>
        <xdr:cNvSpPr>
          <a:spLocks noChangeShapeType="1"/>
        </xdr:cNvSpPr>
      </xdr:nvSpPr>
      <xdr:spPr bwMode="auto">
        <a:xfrm>
          <a:off x="7410450" y="96774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590550</xdr:colOff>
      <xdr:row>53</xdr:row>
      <xdr:rowOff>123825</xdr:rowOff>
    </xdr:from>
    <xdr:to>
      <xdr:col>13</xdr:col>
      <xdr:colOff>590550</xdr:colOff>
      <xdr:row>55</xdr:row>
      <xdr:rowOff>85725</xdr:rowOff>
    </xdr:to>
    <xdr:sp macro="" textlink="">
      <xdr:nvSpPr>
        <xdr:cNvPr id="744" name="Line 449"/>
        <xdr:cNvSpPr>
          <a:spLocks noChangeShapeType="1"/>
        </xdr:cNvSpPr>
      </xdr:nvSpPr>
      <xdr:spPr bwMode="auto">
        <a:xfrm>
          <a:off x="7686675" y="97155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314325</xdr:colOff>
      <xdr:row>53</xdr:row>
      <xdr:rowOff>85725</xdr:rowOff>
    </xdr:from>
    <xdr:to>
      <xdr:col>13</xdr:col>
      <xdr:colOff>571500</xdr:colOff>
      <xdr:row>53</xdr:row>
      <xdr:rowOff>85725</xdr:rowOff>
    </xdr:to>
    <xdr:sp macro="" textlink="">
      <xdr:nvSpPr>
        <xdr:cNvPr id="745" name="Line 450"/>
        <xdr:cNvSpPr>
          <a:spLocks noChangeShapeType="1"/>
        </xdr:cNvSpPr>
      </xdr:nvSpPr>
      <xdr:spPr bwMode="auto">
        <a:xfrm>
          <a:off x="7410450" y="96774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266699</xdr:colOff>
      <xdr:row>52</xdr:row>
      <xdr:rowOff>83819</xdr:rowOff>
    </xdr:from>
    <xdr:to>
      <xdr:col>14</xdr:col>
      <xdr:colOff>542933</xdr:colOff>
      <xdr:row>52</xdr:row>
      <xdr:rowOff>85725</xdr:rowOff>
    </xdr:to>
    <xdr:sp macro="" textlink="">
      <xdr:nvSpPr>
        <xdr:cNvPr id="746" name="Freeform 577"/>
        <xdr:cNvSpPr>
          <a:spLocks/>
        </xdr:cNvSpPr>
      </xdr:nvSpPr>
      <xdr:spPr bwMode="auto">
        <a:xfrm>
          <a:off x="7362824" y="9494519"/>
          <a:ext cx="971559" cy="1906"/>
        </a:xfrm>
        <a:custGeom>
          <a:avLst/>
          <a:gdLst>
            <a:gd name="T0" fmla="*/ 0 w 49"/>
            <a:gd name="T1" fmla="*/ 0 h 1"/>
            <a:gd name="T2" fmla="*/ 2147483647 w 49"/>
            <a:gd name="T3" fmla="*/ 2147483647 h 1"/>
            <a:gd name="T4" fmla="*/ 2147483647 w 49"/>
            <a:gd name="T5" fmla="*/ 2147483647 h 1"/>
            <a:gd name="T6" fmla="*/ 2147483647 w 49"/>
            <a:gd name="T7" fmla="*/ 2147483647 h 1"/>
            <a:gd name="T8" fmla="*/ 0 60000 65536"/>
            <a:gd name="T9" fmla="*/ 0 60000 65536"/>
            <a:gd name="T10" fmla="*/ 0 60000 65536"/>
            <a:gd name="T11" fmla="*/ 0 60000 65536"/>
            <a:gd name="T12" fmla="*/ 0 w 49"/>
            <a:gd name="T13" fmla="*/ 0 h 1"/>
            <a:gd name="T14" fmla="*/ 49 w 49"/>
            <a:gd name="T15" fmla="*/ 1 h 1"/>
            <a:gd name="connsiteX0" fmla="*/ 0 w 10000"/>
            <a:gd name="connsiteY0" fmla="*/ 0 h 10000"/>
            <a:gd name="connsiteX1" fmla="*/ 1633 w 10000"/>
            <a:gd name="connsiteY1" fmla="*/ 10000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903"/>
            <a:gd name="connsiteY0" fmla="*/ 417 h 417"/>
            <a:gd name="connsiteX1" fmla="*/ 9903 w 9903"/>
            <a:gd name="connsiteY1" fmla="*/ 0 h 4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03" h="417">
              <a:moveTo>
                <a:pt x="0" y="417"/>
              </a:moveTo>
              <a:lnTo>
                <a:pt x="9903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695323</xdr:colOff>
      <xdr:row>1</xdr:row>
      <xdr:rowOff>114298</xdr:rowOff>
    </xdr:from>
    <xdr:to>
      <xdr:col>14</xdr:col>
      <xdr:colOff>9525</xdr:colOff>
      <xdr:row>4</xdr:row>
      <xdr:rowOff>28574</xdr:rowOff>
    </xdr:to>
    <xdr:sp macro="" textlink="">
      <xdr:nvSpPr>
        <xdr:cNvPr id="747" name="Line 605"/>
        <xdr:cNvSpPr>
          <a:spLocks noChangeShapeType="1"/>
        </xdr:cNvSpPr>
      </xdr:nvSpPr>
      <xdr:spPr bwMode="auto">
        <a:xfrm flipH="1" flipV="1">
          <a:off x="7791448" y="304798"/>
          <a:ext cx="9527" cy="4572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638175</xdr:colOff>
      <xdr:row>52</xdr:row>
      <xdr:rowOff>95250</xdr:rowOff>
    </xdr:from>
    <xdr:to>
      <xdr:col>34</xdr:col>
      <xdr:colOff>57150</xdr:colOff>
      <xdr:row>53</xdr:row>
      <xdr:rowOff>76200</xdr:rowOff>
    </xdr:to>
    <xdr:sp macro="" textlink="">
      <xdr:nvSpPr>
        <xdr:cNvPr id="748" name="Oval 549"/>
        <xdr:cNvSpPr>
          <a:spLocks noChangeArrowheads="1"/>
        </xdr:cNvSpPr>
      </xdr:nvSpPr>
      <xdr:spPr bwMode="auto">
        <a:xfrm>
          <a:off x="20345400" y="9505950"/>
          <a:ext cx="114300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266700</xdr:colOff>
      <xdr:row>37</xdr:row>
      <xdr:rowOff>9525</xdr:rowOff>
    </xdr:from>
    <xdr:to>
      <xdr:col>33</xdr:col>
      <xdr:colOff>676275</xdr:colOff>
      <xdr:row>40</xdr:row>
      <xdr:rowOff>9525</xdr:rowOff>
    </xdr:to>
    <xdr:sp macro="" textlink="">
      <xdr:nvSpPr>
        <xdr:cNvPr id="749" name="Freeform 517"/>
        <xdr:cNvSpPr>
          <a:spLocks/>
        </xdr:cNvSpPr>
      </xdr:nvSpPr>
      <xdr:spPr bwMode="auto">
        <a:xfrm>
          <a:off x="19973925" y="6715125"/>
          <a:ext cx="409575" cy="542925"/>
        </a:xfrm>
        <a:custGeom>
          <a:avLst/>
          <a:gdLst>
            <a:gd name="T0" fmla="*/ 2147483647 w 48"/>
            <a:gd name="T1" fmla="*/ 2147483647 h 54"/>
            <a:gd name="T2" fmla="*/ 2147483647 w 48"/>
            <a:gd name="T3" fmla="*/ 0 h 54"/>
            <a:gd name="T4" fmla="*/ 0 w 48"/>
            <a:gd name="T5" fmla="*/ 0 h 54"/>
            <a:gd name="T6" fmla="*/ 0 60000 65536"/>
            <a:gd name="T7" fmla="*/ 0 60000 65536"/>
            <a:gd name="T8" fmla="*/ 0 60000 65536"/>
            <a:gd name="T9" fmla="*/ 0 w 48"/>
            <a:gd name="T10" fmla="*/ 0 h 54"/>
            <a:gd name="T11" fmla="*/ 48 w 48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54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685800</xdr:colOff>
      <xdr:row>34</xdr:row>
      <xdr:rowOff>171451</xdr:rowOff>
    </xdr:from>
    <xdr:to>
      <xdr:col>34</xdr:col>
      <xdr:colOff>400050</xdr:colOff>
      <xdr:row>37</xdr:row>
      <xdr:rowOff>9526</xdr:rowOff>
    </xdr:to>
    <xdr:sp macro="" textlink="">
      <xdr:nvSpPr>
        <xdr:cNvPr id="750" name="Freeform 525"/>
        <xdr:cNvSpPr>
          <a:spLocks/>
        </xdr:cNvSpPr>
      </xdr:nvSpPr>
      <xdr:spPr bwMode="auto">
        <a:xfrm>
          <a:off x="20393025" y="6334126"/>
          <a:ext cx="409575" cy="381000"/>
        </a:xfrm>
        <a:custGeom>
          <a:avLst/>
          <a:gdLst>
            <a:gd name="T0" fmla="*/ 0 w 47"/>
            <a:gd name="T1" fmla="*/ 0 h 21"/>
            <a:gd name="T2" fmla="*/ 0 w 47"/>
            <a:gd name="T3" fmla="*/ 2147483647 h 21"/>
            <a:gd name="T4" fmla="*/ 2147483647 w 47"/>
            <a:gd name="T5" fmla="*/ 2147483647 h 21"/>
            <a:gd name="T6" fmla="*/ 0 60000 65536"/>
            <a:gd name="T7" fmla="*/ 0 60000 65536"/>
            <a:gd name="T8" fmla="*/ 0 60000 65536"/>
            <a:gd name="T9" fmla="*/ 0 w 47"/>
            <a:gd name="T10" fmla="*/ 0 h 21"/>
            <a:gd name="T11" fmla="*/ 47 w 47"/>
            <a:gd name="T12" fmla="*/ 21 h 2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7" h="21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628650</xdr:colOff>
      <xdr:row>36</xdr:row>
      <xdr:rowOff>123825</xdr:rowOff>
    </xdr:from>
    <xdr:to>
      <xdr:col>34</xdr:col>
      <xdr:colOff>47625</xdr:colOff>
      <xdr:row>37</xdr:row>
      <xdr:rowOff>76200</xdr:rowOff>
    </xdr:to>
    <xdr:sp macro="" textlink="">
      <xdr:nvSpPr>
        <xdr:cNvPr id="751" name="Oval 554"/>
        <xdr:cNvSpPr>
          <a:spLocks noChangeArrowheads="1"/>
        </xdr:cNvSpPr>
      </xdr:nvSpPr>
      <xdr:spPr bwMode="auto">
        <a:xfrm>
          <a:off x="20335875" y="6648450"/>
          <a:ext cx="1143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314325</xdr:colOff>
      <xdr:row>30</xdr:row>
      <xdr:rowOff>76199</xdr:rowOff>
    </xdr:from>
    <xdr:to>
      <xdr:col>34</xdr:col>
      <xdr:colOff>476250</xdr:colOff>
      <xdr:row>31</xdr:row>
      <xdr:rowOff>57149</xdr:rowOff>
    </xdr:to>
    <xdr:sp macro="" textlink="">
      <xdr:nvSpPr>
        <xdr:cNvPr id="752" name="AutoShape 289"/>
        <xdr:cNvSpPr>
          <a:spLocks noChangeArrowheads="1"/>
        </xdr:cNvSpPr>
      </xdr:nvSpPr>
      <xdr:spPr bwMode="auto">
        <a:xfrm>
          <a:off x="20716875" y="5514974"/>
          <a:ext cx="161925" cy="1619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390525</xdr:colOff>
      <xdr:row>27</xdr:row>
      <xdr:rowOff>38100</xdr:rowOff>
    </xdr:from>
    <xdr:to>
      <xdr:col>34</xdr:col>
      <xdr:colOff>400051</xdr:colOff>
      <xdr:row>30</xdr:row>
      <xdr:rowOff>76200</xdr:rowOff>
    </xdr:to>
    <xdr:cxnSp macro="">
      <xdr:nvCxnSpPr>
        <xdr:cNvPr id="753" name="直線コネクタ 752"/>
        <xdr:cNvCxnSpPr/>
      </xdr:nvCxnSpPr>
      <xdr:spPr>
        <a:xfrm flipH="1">
          <a:off x="20793075" y="4933950"/>
          <a:ext cx="9526" cy="5810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400050</xdr:colOff>
      <xdr:row>25</xdr:row>
      <xdr:rowOff>144782</xdr:rowOff>
    </xdr:from>
    <xdr:to>
      <xdr:col>34</xdr:col>
      <xdr:colOff>401638</xdr:colOff>
      <xdr:row>27</xdr:row>
      <xdr:rowOff>121237</xdr:rowOff>
    </xdr:to>
    <xdr:cxnSp macro="">
      <xdr:nvCxnSpPr>
        <xdr:cNvPr id="754" name="直線コネクタ 753"/>
        <xdr:cNvCxnSpPr/>
      </xdr:nvCxnSpPr>
      <xdr:spPr>
        <a:xfrm rot="5400000">
          <a:off x="20634191" y="4847091"/>
          <a:ext cx="338405" cy="158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76199</xdr:colOff>
      <xdr:row>27</xdr:row>
      <xdr:rowOff>19050</xdr:rowOff>
    </xdr:from>
    <xdr:to>
      <xdr:col>33</xdr:col>
      <xdr:colOff>352424</xdr:colOff>
      <xdr:row>27</xdr:row>
      <xdr:rowOff>19050</xdr:rowOff>
    </xdr:to>
    <xdr:sp macro="" textlink="">
      <xdr:nvSpPr>
        <xdr:cNvPr id="755" name="Line 313"/>
        <xdr:cNvSpPr>
          <a:spLocks noChangeShapeType="1"/>
        </xdr:cNvSpPr>
      </xdr:nvSpPr>
      <xdr:spPr bwMode="auto">
        <a:xfrm>
          <a:off x="19783424" y="49149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57150</xdr:colOff>
      <xdr:row>25</xdr:row>
      <xdr:rowOff>142875</xdr:rowOff>
    </xdr:from>
    <xdr:to>
      <xdr:col>34</xdr:col>
      <xdr:colOff>59669</xdr:colOff>
      <xdr:row>30</xdr:row>
      <xdr:rowOff>75732</xdr:rowOff>
    </xdr:to>
    <xdr:cxnSp macro="">
      <xdr:nvCxnSpPr>
        <xdr:cNvPr id="756" name="直線コネクタ 755"/>
        <xdr:cNvCxnSpPr/>
      </xdr:nvCxnSpPr>
      <xdr:spPr>
        <a:xfrm flipH="1" flipV="1">
          <a:off x="20459700" y="4676775"/>
          <a:ext cx="2519" cy="837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9525</xdr:colOff>
      <xdr:row>25</xdr:row>
      <xdr:rowOff>142875</xdr:rowOff>
    </xdr:from>
    <xdr:to>
      <xdr:col>34</xdr:col>
      <xdr:colOff>12044</xdr:colOff>
      <xdr:row>30</xdr:row>
      <xdr:rowOff>75732</xdr:rowOff>
    </xdr:to>
    <xdr:cxnSp macro="">
      <xdr:nvCxnSpPr>
        <xdr:cNvPr id="757" name="直線コネクタ 756"/>
        <xdr:cNvCxnSpPr/>
      </xdr:nvCxnSpPr>
      <xdr:spPr>
        <a:xfrm flipH="1" flipV="1">
          <a:off x="20412075" y="4676775"/>
          <a:ext cx="2519" cy="837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38100</xdr:colOff>
      <xdr:row>26</xdr:row>
      <xdr:rowOff>57150</xdr:rowOff>
    </xdr:from>
    <xdr:to>
      <xdr:col>34</xdr:col>
      <xdr:colOff>38100</xdr:colOff>
      <xdr:row>27</xdr:row>
      <xdr:rowOff>76201</xdr:rowOff>
    </xdr:to>
    <xdr:cxnSp macro="">
      <xdr:nvCxnSpPr>
        <xdr:cNvPr id="758" name="直線コネクタ 757"/>
        <xdr:cNvCxnSpPr/>
      </xdr:nvCxnSpPr>
      <xdr:spPr>
        <a:xfrm flipV="1">
          <a:off x="20440650" y="4772025"/>
          <a:ext cx="0" cy="200026"/>
        </a:xfrm>
        <a:prstGeom prst="line">
          <a:avLst/>
        </a:prstGeom>
        <a:noFill/>
        <a:ln w="508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34</xdr:col>
      <xdr:colOff>38100</xdr:colOff>
      <xdr:row>28</xdr:row>
      <xdr:rowOff>9525</xdr:rowOff>
    </xdr:from>
    <xdr:to>
      <xdr:col>34</xdr:col>
      <xdr:colOff>38100</xdr:colOff>
      <xdr:row>29</xdr:row>
      <xdr:rowOff>0</xdr:rowOff>
    </xdr:to>
    <xdr:cxnSp macro="">
      <xdr:nvCxnSpPr>
        <xdr:cNvPr id="759" name="直線コネクタ 758"/>
        <xdr:cNvCxnSpPr/>
      </xdr:nvCxnSpPr>
      <xdr:spPr>
        <a:xfrm flipV="1">
          <a:off x="20440650" y="5086350"/>
          <a:ext cx="0" cy="171450"/>
        </a:xfrm>
        <a:prstGeom prst="line">
          <a:avLst/>
        </a:prstGeom>
        <a:noFill/>
        <a:ln w="508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34</xdr:col>
      <xdr:colOff>38100</xdr:colOff>
      <xdr:row>29</xdr:row>
      <xdr:rowOff>104775</xdr:rowOff>
    </xdr:from>
    <xdr:to>
      <xdr:col>34</xdr:col>
      <xdr:colOff>38100</xdr:colOff>
      <xdr:row>30</xdr:row>
      <xdr:rowOff>95250</xdr:rowOff>
    </xdr:to>
    <xdr:cxnSp macro="">
      <xdr:nvCxnSpPr>
        <xdr:cNvPr id="760" name="直線コネクタ 759"/>
        <xdr:cNvCxnSpPr/>
      </xdr:nvCxnSpPr>
      <xdr:spPr>
        <a:xfrm flipV="1">
          <a:off x="20440650" y="5362575"/>
          <a:ext cx="0" cy="171450"/>
        </a:xfrm>
        <a:prstGeom prst="line">
          <a:avLst/>
        </a:prstGeom>
        <a:noFill/>
        <a:ln w="508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33</xdr:col>
      <xdr:colOff>211456</xdr:colOff>
      <xdr:row>27</xdr:row>
      <xdr:rowOff>123825</xdr:rowOff>
    </xdr:from>
    <xdr:to>
      <xdr:col>33</xdr:col>
      <xdr:colOff>257175</xdr:colOff>
      <xdr:row>28</xdr:row>
      <xdr:rowOff>57150</xdr:rowOff>
    </xdr:to>
    <xdr:sp macro="" textlink="">
      <xdr:nvSpPr>
        <xdr:cNvPr id="761" name="Freeform 467"/>
        <xdr:cNvSpPr>
          <a:spLocks/>
        </xdr:cNvSpPr>
      </xdr:nvSpPr>
      <xdr:spPr bwMode="auto">
        <a:xfrm>
          <a:off x="19918681" y="5019675"/>
          <a:ext cx="45719" cy="114300"/>
        </a:xfrm>
        <a:custGeom>
          <a:avLst/>
          <a:gdLst>
            <a:gd name="T0" fmla="*/ 2147483647 w 5"/>
            <a:gd name="T1" fmla="*/ 2147483647 h 22"/>
            <a:gd name="T2" fmla="*/ 2147483647 w 5"/>
            <a:gd name="T3" fmla="*/ 2147483647 h 22"/>
            <a:gd name="T4" fmla="*/ 0 w 5"/>
            <a:gd name="T5" fmla="*/ 0 h 22"/>
            <a:gd name="T6" fmla="*/ 0 60000 65536"/>
            <a:gd name="T7" fmla="*/ 0 60000 65536"/>
            <a:gd name="T8" fmla="*/ 0 60000 65536"/>
            <a:gd name="T9" fmla="*/ 0 w 5"/>
            <a:gd name="T10" fmla="*/ 0 h 22"/>
            <a:gd name="T11" fmla="*/ 5 w 5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" h="22">
              <a:moveTo>
                <a:pt x="5" y="22"/>
              </a:moveTo>
              <a:lnTo>
                <a:pt x="5" y="4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411481</xdr:colOff>
      <xdr:row>27</xdr:row>
      <xdr:rowOff>133351</xdr:rowOff>
    </xdr:from>
    <xdr:to>
      <xdr:col>33</xdr:col>
      <xdr:colOff>457200</xdr:colOff>
      <xdr:row>28</xdr:row>
      <xdr:rowOff>66676</xdr:rowOff>
    </xdr:to>
    <xdr:sp macro="" textlink="">
      <xdr:nvSpPr>
        <xdr:cNvPr id="762" name="Freeform 468"/>
        <xdr:cNvSpPr>
          <a:spLocks/>
        </xdr:cNvSpPr>
      </xdr:nvSpPr>
      <xdr:spPr bwMode="auto">
        <a:xfrm flipH="1">
          <a:off x="20118706" y="5029201"/>
          <a:ext cx="45719" cy="114300"/>
        </a:xfrm>
        <a:custGeom>
          <a:avLst/>
          <a:gdLst>
            <a:gd name="T0" fmla="*/ 2147483647 w 6"/>
            <a:gd name="T1" fmla="*/ 2147483647 h 23"/>
            <a:gd name="T2" fmla="*/ 2147483647 w 6"/>
            <a:gd name="T3" fmla="*/ 2147483647 h 23"/>
            <a:gd name="T4" fmla="*/ 0 w 6"/>
            <a:gd name="T5" fmla="*/ 0 h 23"/>
            <a:gd name="T6" fmla="*/ 0 60000 65536"/>
            <a:gd name="T7" fmla="*/ 0 60000 65536"/>
            <a:gd name="T8" fmla="*/ 0 60000 65536"/>
            <a:gd name="T9" fmla="*/ 0 w 6"/>
            <a:gd name="T10" fmla="*/ 0 h 23"/>
            <a:gd name="T11" fmla="*/ 6 w 6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23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590550</xdr:colOff>
      <xdr:row>27</xdr:row>
      <xdr:rowOff>66674</xdr:rowOff>
    </xdr:from>
    <xdr:to>
      <xdr:col>34</xdr:col>
      <xdr:colOff>171450</xdr:colOff>
      <xdr:row>27</xdr:row>
      <xdr:rowOff>112393</xdr:rowOff>
    </xdr:to>
    <xdr:sp macro="" textlink="">
      <xdr:nvSpPr>
        <xdr:cNvPr id="763" name="Freeform 440"/>
        <xdr:cNvSpPr>
          <a:spLocks/>
        </xdr:cNvSpPr>
      </xdr:nvSpPr>
      <xdr:spPr bwMode="auto">
        <a:xfrm rot="10800000">
          <a:off x="20297775" y="4962524"/>
          <a:ext cx="276225" cy="45719"/>
        </a:xfrm>
        <a:custGeom>
          <a:avLst/>
          <a:gdLst>
            <a:gd name="T0" fmla="*/ 0 w 55"/>
            <a:gd name="T1" fmla="*/ 0 h 4"/>
            <a:gd name="T2" fmla="*/ 2147483647 w 55"/>
            <a:gd name="T3" fmla="*/ 2147483647 h 4"/>
            <a:gd name="T4" fmla="*/ 2147483647 w 55"/>
            <a:gd name="T5" fmla="*/ 2147483647 h 4"/>
            <a:gd name="T6" fmla="*/ 2147483647 w 55"/>
            <a:gd name="T7" fmla="*/ 2147483647 h 4"/>
            <a:gd name="T8" fmla="*/ 0 60000 65536"/>
            <a:gd name="T9" fmla="*/ 0 60000 65536"/>
            <a:gd name="T10" fmla="*/ 0 60000 65536"/>
            <a:gd name="T11" fmla="*/ 0 60000 65536"/>
            <a:gd name="T12" fmla="*/ 0 w 55"/>
            <a:gd name="T13" fmla="*/ 0 h 4"/>
            <a:gd name="T14" fmla="*/ 55 w 55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5" h="4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619125</xdr:colOff>
      <xdr:row>26</xdr:row>
      <xdr:rowOff>106681</xdr:rowOff>
    </xdr:from>
    <xdr:to>
      <xdr:col>34</xdr:col>
      <xdr:colOff>152400</xdr:colOff>
      <xdr:row>26</xdr:row>
      <xdr:rowOff>152400</xdr:rowOff>
    </xdr:to>
    <xdr:sp macro="" textlink="">
      <xdr:nvSpPr>
        <xdr:cNvPr id="764" name="Freeform 439"/>
        <xdr:cNvSpPr>
          <a:spLocks/>
        </xdr:cNvSpPr>
      </xdr:nvSpPr>
      <xdr:spPr bwMode="auto">
        <a:xfrm>
          <a:off x="20326350" y="4821556"/>
          <a:ext cx="228600" cy="45719"/>
        </a:xfrm>
        <a:custGeom>
          <a:avLst/>
          <a:gdLst>
            <a:gd name="T0" fmla="*/ 0 w 55"/>
            <a:gd name="T1" fmla="*/ 0 h 4"/>
            <a:gd name="T2" fmla="*/ 2147483647 w 55"/>
            <a:gd name="T3" fmla="*/ 2147483647 h 4"/>
            <a:gd name="T4" fmla="*/ 2147483647 w 55"/>
            <a:gd name="T5" fmla="*/ 2147483647 h 4"/>
            <a:gd name="T6" fmla="*/ 2147483647 w 55"/>
            <a:gd name="T7" fmla="*/ 2147483647 h 4"/>
            <a:gd name="T8" fmla="*/ 0 60000 65536"/>
            <a:gd name="T9" fmla="*/ 0 60000 65536"/>
            <a:gd name="T10" fmla="*/ 0 60000 65536"/>
            <a:gd name="T11" fmla="*/ 0 60000 65536"/>
            <a:gd name="T12" fmla="*/ 0 w 55"/>
            <a:gd name="T13" fmla="*/ 0 h 4"/>
            <a:gd name="T14" fmla="*/ 55 w 55"/>
            <a:gd name="T15" fmla="*/ 4 h 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5" h="4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333378</xdr:colOff>
      <xdr:row>27</xdr:row>
      <xdr:rowOff>28575</xdr:rowOff>
    </xdr:from>
    <xdr:to>
      <xdr:col>34</xdr:col>
      <xdr:colOff>390526</xdr:colOff>
      <xdr:row>29</xdr:row>
      <xdr:rowOff>38103</xdr:rowOff>
    </xdr:to>
    <xdr:sp macro="" textlink="">
      <xdr:nvSpPr>
        <xdr:cNvPr id="765" name="Freeform 300"/>
        <xdr:cNvSpPr>
          <a:spLocks/>
        </xdr:cNvSpPr>
      </xdr:nvSpPr>
      <xdr:spPr bwMode="auto">
        <a:xfrm rot="5400000" flipV="1">
          <a:off x="20231101" y="4733927"/>
          <a:ext cx="371478" cy="752473"/>
        </a:xfrm>
        <a:custGeom>
          <a:avLst/>
          <a:gdLst>
            <a:gd name="T0" fmla="*/ 0 w 67"/>
            <a:gd name="T1" fmla="*/ 2147483647 h 56"/>
            <a:gd name="T2" fmla="*/ 0 w 67"/>
            <a:gd name="T3" fmla="*/ 0 h 56"/>
            <a:gd name="T4" fmla="*/ 2147483647 w 67"/>
            <a:gd name="T5" fmla="*/ 0 h 56"/>
            <a:gd name="T6" fmla="*/ 0 60000 65536"/>
            <a:gd name="T7" fmla="*/ 0 60000 65536"/>
            <a:gd name="T8" fmla="*/ 0 60000 65536"/>
            <a:gd name="T9" fmla="*/ 0 w 67"/>
            <a:gd name="T10" fmla="*/ 0 h 56"/>
            <a:gd name="T11" fmla="*/ 67 w 67"/>
            <a:gd name="T12" fmla="*/ 56 h 5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7" h="56">
              <a:moveTo>
                <a:pt x="0" y="56"/>
              </a:moveTo>
              <a:lnTo>
                <a:pt x="0" y="0"/>
              </a:lnTo>
              <a:lnTo>
                <a:pt x="67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3"/>
  <sheetViews>
    <sheetView tabSelected="1" topLeftCell="A24" workbookViewId="0">
      <selection activeCell="I50" sqref="I50"/>
    </sheetView>
  </sheetViews>
  <sheetFormatPr baseColWidth="12" defaultColWidth="9.1640625" defaultRowHeight="17" x14ac:dyDescent="0"/>
  <cols>
    <col min="1" max="1" width="0.6640625" style="1" customWidth="1"/>
    <col min="2" max="11" width="9.1640625" style="1" customWidth="1"/>
    <col min="12" max="13" width="0.6640625" style="1" customWidth="1"/>
    <col min="14" max="23" width="9.1640625" style="1" customWidth="1"/>
    <col min="24" max="25" width="0.6640625" style="1" customWidth="1"/>
    <col min="26" max="35" width="9.1640625" style="1" customWidth="1"/>
    <col min="36" max="36" width="0.6640625" style="1" customWidth="1"/>
    <col min="37" max="256" width="9.1640625" style="1"/>
    <col min="257" max="257" width="0.6640625" style="1" customWidth="1"/>
    <col min="258" max="267" width="9.1640625" style="1" customWidth="1"/>
    <col min="268" max="269" width="0.6640625" style="1" customWidth="1"/>
    <col min="270" max="279" width="9.1640625" style="1" customWidth="1"/>
    <col min="280" max="281" width="0.6640625" style="1" customWidth="1"/>
    <col min="282" max="291" width="9.1640625" style="1" customWidth="1"/>
    <col min="292" max="292" width="0.6640625" style="1" customWidth="1"/>
    <col min="293" max="512" width="9.1640625" style="1"/>
    <col min="513" max="513" width="0.6640625" style="1" customWidth="1"/>
    <col min="514" max="523" width="9.1640625" style="1" customWidth="1"/>
    <col min="524" max="525" width="0.6640625" style="1" customWidth="1"/>
    <col min="526" max="535" width="9.1640625" style="1" customWidth="1"/>
    <col min="536" max="537" width="0.6640625" style="1" customWidth="1"/>
    <col min="538" max="547" width="9.1640625" style="1" customWidth="1"/>
    <col min="548" max="548" width="0.6640625" style="1" customWidth="1"/>
    <col min="549" max="768" width="9.1640625" style="1"/>
    <col min="769" max="769" width="0.6640625" style="1" customWidth="1"/>
    <col min="770" max="779" width="9.1640625" style="1" customWidth="1"/>
    <col min="780" max="781" width="0.6640625" style="1" customWidth="1"/>
    <col min="782" max="791" width="9.1640625" style="1" customWidth="1"/>
    <col min="792" max="793" width="0.6640625" style="1" customWidth="1"/>
    <col min="794" max="803" width="9.1640625" style="1" customWidth="1"/>
    <col min="804" max="804" width="0.6640625" style="1" customWidth="1"/>
    <col min="805" max="1024" width="9.1640625" style="1"/>
    <col min="1025" max="1025" width="0.6640625" style="1" customWidth="1"/>
    <col min="1026" max="1035" width="9.1640625" style="1" customWidth="1"/>
    <col min="1036" max="1037" width="0.6640625" style="1" customWidth="1"/>
    <col min="1038" max="1047" width="9.1640625" style="1" customWidth="1"/>
    <col min="1048" max="1049" width="0.6640625" style="1" customWidth="1"/>
    <col min="1050" max="1059" width="9.1640625" style="1" customWidth="1"/>
    <col min="1060" max="1060" width="0.6640625" style="1" customWidth="1"/>
    <col min="1061" max="1280" width="9.1640625" style="1"/>
    <col min="1281" max="1281" width="0.6640625" style="1" customWidth="1"/>
    <col min="1282" max="1291" width="9.1640625" style="1" customWidth="1"/>
    <col min="1292" max="1293" width="0.6640625" style="1" customWidth="1"/>
    <col min="1294" max="1303" width="9.1640625" style="1" customWidth="1"/>
    <col min="1304" max="1305" width="0.6640625" style="1" customWidth="1"/>
    <col min="1306" max="1315" width="9.1640625" style="1" customWidth="1"/>
    <col min="1316" max="1316" width="0.6640625" style="1" customWidth="1"/>
    <col min="1317" max="1536" width="9.1640625" style="1"/>
    <col min="1537" max="1537" width="0.6640625" style="1" customWidth="1"/>
    <col min="1538" max="1547" width="9.1640625" style="1" customWidth="1"/>
    <col min="1548" max="1549" width="0.6640625" style="1" customWidth="1"/>
    <col min="1550" max="1559" width="9.1640625" style="1" customWidth="1"/>
    <col min="1560" max="1561" width="0.6640625" style="1" customWidth="1"/>
    <col min="1562" max="1571" width="9.1640625" style="1" customWidth="1"/>
    <col min="1572" max="1572" width="0.6640625" style="1" customWidth="1"/>
    <col min="1573" max="1792" width="9.1640625" style="1"/>
    <col min="1793" max="1793" width="0.6640625" style="1" customWidth="1"/>
    <col min="1794" max="1803" width="9.1640625" style="1" customWidth="1"/>
    <col min="1804" max="1805" width="0.6640625" style="1" customWidth="1"/>
    <col min="1806" max="1815" width="9.1640625" style="1" customWidth="1"/>
    <col min="1816" max="1817" width="0.6640625" style="1" customWidth="1"/>
    <col min="1818" max="1827" width="9.1640625" style="1" customWidth="1"/>
    <col min="1828" max="1828" width="0.6640625" style="1" customWidth="1"/>
    <col min="1829" max="2048" width="9.1640625" style="1"/>
    <col min="2049" max="2049" width="0.6640625" style="1" customWidth="1"/>
    <col min="2050" max="2059" width="9.1640625" style="1" customWidth="1"/>
    <col min="2060" max="2061" width="0.6640625" style="1" customWidth="1"/>
    <col min="2062" max="2071" width="9.1640625" style="1" customWidth="1"/>
    <col min="2072" max="2073" width="0.6640625" style="1" customWidth="1"/>
    <col min="2074" max="2083" width="9.1640625" style="1" customWidth="1"/>
    <col min="2084" max="2084" width="0.6640625" style="1" customWidth="1"/>
    <col min="2085" max="2304" width="9.1640625" style="1"/>
    <col min="2305" max="2305" width="0.6640625" style="1" customWidth="1"/>
    <col min="2306" max="2315" width="9.1640625" style="1" customWidth="1"/>
    <col min="2316" max="2317" width="0.6640625" style="1" customWidth="1"/>
    <col min="2318" max="2327" width="9.1640625" style="1" customWidth="1"/>
    <col min="2328" max="2329" width="0.6640625" style="1" customWidth="1"/>
    <col min="2330" max="2339" width="9.1640625" style="1" customWidth="1"/>
    <col min="2340" max="2340" width="0.6640625" style="1" customWidth="1"/>
    <col min="2341" max="2560" width="9.1640625" style="1"/>
    <col min="2561" max="2561" width="0.6640625" style="1" customWidth="1"/>
    <col min="2562" max="2571" width="9.1640625" style="1" customWidth="1"/>
    <col min="2572" max="2573" width="0.6640625" style="1" customWidth="1"/>
    <col min="2574" max="2583" width="9.1640625" style="1" customWidth="1"/>
    <col min="2584" max="2585" width="0.6640625" style="1" customWidth="1"/>
    <col min="2586" max="2595" width="9.1640625" style="1" customWidth="1"/>
    <col min="2596" max="2596" width="0.6640625" style="1" customWidth="1"/>
    <col min="2597" max="2816" width="9.1640625" style="1"/>
    <col min="2817" max="2817" width="0.6640625" style="1" customWidth="1"/>
    <col min="2818" max="2827" width="9.1640625" style="1" customWidth="1"/>
    <col min="2828" max="2829" width="0.6640625" style="1" customWidth="1"/>
    <col min="2830" max="2839" width="9.1640625" style="1" customWidth="1"/>
    <col min="2840" max="2841" width="0.6640625" style="1" customWidth="1"/>
    <col min="2842" max="2851" width="9.1640625" style="1" customWidth="1"/>
    <col min="2852" max="2852" width="0.6640625" style="1" customWidth="1"/>
    <col min="2853" max="3072" width="9.1640625" style="1"/>
    <col min="3073" max="3073" width="0.6640625" style="1" customWidth="1"/>
    <col min="3074" max="3083" width="9.1640625" style="1" customWidth="1"/>
    <col min="3084" max="3085" width="0.6640625" style="1" customWidth="1"/>
    <col min="3086" max="3095" width="9.1640625" style="1" customWidth="1"/>
    <col min="3096" max="3097" width="0.6640625" style="1" customWidth="1"/>
    <col min="3098" max="3107" width="9.1640625" style="1" customWidth="1"/>
    <col min="3108" max="3108" width="0.6640625" style="1" customWidth="1"/>
    <col min="3109" max="3328" width="9.1640625" style="1"/>
    <col min="3329" max="3329" width="0.6640625" style="1" customWidth="1"/>
    <col min="3330" max="3339" width="9.1640625" style="1" customWidth="1"/>
    <col min="3340" max="3341" width="0.6640625" style="1" customWidth="1"/>
    <col min="3342" max="3351" width="9.1640625" style="1" customWidth="1"/>
    <col min="3352" max="3353" width="0.6640625" style="1" customWidth="1"/>
    <col min="3354" max="3363" width="9.1640625" style="1" customWidth="1"/>
    <col min="3364" max="3364" width="0.6640625" style="1" customWidth="1"/>
    <col min="3365" max="3584" width="9.1640625" style="1"/>
    <col min="3585" max="3585" width="0.6640625" style="1" customWidth="1"/>
    <col min="3586" max="3595" width="9.1640625" style="1" customWidth="1"/>
    <col min="3596" max="3597" width="0.6640625" style="1" customWidth="1"/>
    <col min="3598" max="3607" width="9.1640625" style="1" customWidth="1"/>
    <col min="3608" max="3609" width="0.6640625" style="1" customWidth="1"/>
    <col min="3610" max="3619" width="9.1640625" style="1" customWidth="1"/>
    <col min="3620" max="3620" width="0.6640625" style="1" customWidth="1"/>
    <col min="3621" max="3840" width="9.1640625" style="1"/>
    <col min="3841" max="3841" width="0.6640625" style="1" customWidth="1"/>
    <col min="3842" max="3851" width="9.1640625" style="1" customWidth="1"/>
    <col min="3852" max="3853" width="0.6640625" style="1" customWidth="1"/>
    <col min="3854" max="3863" width="9.1640625" style="1" customWidth="1"/>
    <col min="3864" max="3865" width="0.6640625" style="1" customWidth="1"/>
    <col min="3866" max="3875" width="9.1640625" style="1" customWidth="1"/>
    <col min="3876" max="3876" width="0.6640625" style="1" customWidth="1"/>
    <col min="3877" max="4096" width="9.1640625" style="1"/>
    <col min="4097" max="4097" width="0.6640625" style="1" customWidth="1"/>
    <col min="4098" max="4107" width="9.1640625" style="1" customWidth="1"/>
    <col min="4108" max="4109" width="0.6640625" style="1" customWidth="1"/>
    <col min="4110" max="4119" width="9.1640625" style="1" customWidth="1"/>
    <col min="4120" max="4121" width="0.6640625" style="1" customWidth="1"/>
    <col min="4122" max="4131" width="9.1640625" style="1" customWidth="1"/>
    <col min="4132" max="4132" width="0.6640625" style="1" customWidth="1"/>
    <col min="4133" max="4352" width="9.1640625" style="1"/>
    <col min="4353" max="4353" width="0.6640625" style="1" customWidth="1"/>
    <col min="4354" max="4363" width="9.1640625" style="1" customWidth="1"/>
    <col min="4364" max="4365" width="0.6640625" style="1" customWidth="1"/>
    <col min="4366" max="4375" width="9.1640625" style="1" customWidth="1"/>
    <col min="4376" max="4377" width="0.6640625" style="1" customWidth="1"/>
    <col min="4378" max="4387" width="9.1640625" style="1" customWidth="1"/>
    <col min="4388" max="4388" width="0.6640625" style="1" customWidth="1"/>
    <col min="4389" max="4608" width="9.1640625" style="1"/>
    <col min="4609" max="4609" width="0.6640625" style="1" customWidth="1"/>
    <col min="4610" max="4619" width="9.1640625" style="1" customWidth="1"/>
    <col min="4620" max="4621" width="0.6640625" style="1" customWidth="1"/>
    <col min="4622" max="4631" width="9.1640625" style="1" customWidth="1"/>
    <col min="4632" max="4633" width="0.6640625" style="1" customWidth="1"/>
    <col min="4634" max="4643" width="9.1640625" style="1" customWidth="1"/>
    <col min="4644" max="4644" width="0.6640625" style="1" customWidth="1"/>
    <col min="4645" max="4864" width="9.1640625" style="1"/>
    <col min="4865" max="4865" width="0.6640625" style="1" customWidth="1"/>
    <col min="4866" max="4875" width="9.1640625" style="1" customWidth="1"/>
    <col min="4876" max="4877" width="0.6640625" style="1" customWidth="1"/>
    <col min="4878" max="4887" width="9.1640625" style="1" customWidth="1"/>
    <col min="4888" max="4889" width="0.6640625" style="1" customWidth="1"/>
    <col min="4890" max="4899" width="9.1640625" style="1" customWidth="1"/>
    <col min="4900" max="4900" width="0.6640625" style="1" customWidth="1"/>
    <col min="4901" max="5120" width="9.1640625" style="1"/>
    <col min="5121" max="5121" width="0.6640625" style="1" customWidth="1"/>
    <col min="5122" max="5131" width="9.1640625" style="1" customWidth="1"/>
    <col min="5132" max="5133" width="0.6640625" style="1" customWidth="1"/>
    <col min="5134" max="5143" width="9.1640625" style="1" customWidth="1"/>
    <col min="5144" max="5145" width="0.6640625" style="1" customWidth="1"/>
    <col min="5146" max="5155" width="9.1640625" style="1" customWidth="1"/>
    <col min="5156" max="5156" width="0.6640625" style="1" customWidth="1"/>
    <col min="5157" max="5376" width="9.1640625" style="1"/>
    <col min="5377" max="5377" width="0.6640625" style="1" customWidth="1"/>
    <col min="5378" max="5387" width="9.1640625" style="1" customWidth="1"/>
    <col min="5388" max="5389" width="0.6640625" style="1" customWidth="1"/>
    <col min="5390" max="5399" width="9.1640625" style="1" customWidth="1"/>
    <col min="5400" max="5401" width="0.6640625" style="1" customWidth="1"/>
    <col min="5402" max="5411" width="9.1640625" style="1" customWidth="1"/>
    <col min="5412" max="5412" width="0.6640625" style="1" customWidth="1"/>
    <col min="5413" max="5632" width="9.1640625" style="1"/>
    <col min="5633" max="5633" width="0.6640625" style="1" customWidth="1"/>
    <col min="5634" max="5643" width="9.1640625" style="1" customWidth="1"/>
    <col min="5644" max="5645" width="0.6640625" style="1" customWidth="1"/>
    <col min="5646" max="5655" width="9.1640625" style="1" customWidth="1"/>
    <col min="5656" max="5657" width="0.6640625" style="1" customWidth="1"/>
    <col min="5658" max="5667" width="9.1640625" style="1" customWidth="1"/>
    <col min="5668" max="5668" width="0.6640625" style="1" customWidth="1"/>
    <col min="5669" max="5888" width="9.1640625" style="1"/>
    <col min="5889" max="5889" width="0.6640625" style="1" customWidth="1"/>
    <col min="5890" max="5899" width="9.1640625" style="1" customWidth="1"/>
    <col min="5900" max="5901" width="0.6640625" style="1" customWidth="1"/>
    <col min="5902" max="5911" width="9.1640625" style="1" customWidth="1"/>
    <col min="5912" max="5913" width="0.6640625" style="1" customWidth="1"/>
    <col min="5914" max="5923" width="9.1640625" style="1" customWidth="1"/>
    <col min="5924" max="5924" width="0.6640625" style="1" customWidth="1"/>
    <col min="5925" max="6144" width="9.1640625" style="1"/>
    <col min="6145" max="6145" width="0.6640625" style="1" customWidth="1"/>
    <col min="6146" max="6155" width="9.1640625" style="1" customWidth="1"/>
    <col min="6156" max="6157" width="0.6640625" style="1" customWidth="1"/>
    <col min="6158" max="6167" width="9.1640625" style="1" customWidth="1"/>
    <col min="6168" max="6169" width="0.6640625" style="1" customWidth="1"/>
    <col min="6170" max="6179" width="9.1640625" style="1" customWidth="1"/>
    <col min="6180" max="6180" width="0.6640625" style="1" customWidth="1"/>
    <col min="6181" max="6400" width="9.1640625" style="1"/>
    <col min="6401" max="6401" width="0.6640625" style="1" customWidth="1"/>
    <col min="6402" max="6411" width="9.1640625" style="1" customWidth="1"/>
    <col min="6412" max="6413" width="0.6640625" style="1" customWidth="1"/>
    <col min="6414" max="6423" width="9.1640625" style="1" customWidth="1"/>
    <col min="6424" max="6425" width="0.6640625" style="1" customWidth="1"/>
    <col min="6426" max="6435" width="9.1640625" style="1" customWidth="1"/>
    <col min="6436" max="6436" width="0.6640625" style="1" customWidth="1"/>
    <col min="6437" max="6656" width="9.1640625" style="1"/>
    <col min="6657" max="6657" width="0.6640625" style="1" customWidth="1"/>
    <col min="6658" max="6667" width="9.1640625" style="1" customWidth="1"/>
    <col min="6668" max="6669" width="0.6640625" style="1" customWidth="1"/>
    <col min="6670" max="6679" width="9.1640625" style="1" customWidth="1"/>
    <col min="6680" max="6681" width="0.6640625" style="1" customWidth="1"/>
    <col min="6682" max="6691" width="9.1640625" style="1" customWidth="1"/>
    <col min="6692" max="6692" width="0.6640625" style="1" customWidth="1"/>
    <col min="6693" max="6912" width="9.1640625" style="1"/>
    <col min="6913" max="6913" width="0.6640625" style="1" customWidth="1"/>
    <col min="6914" max="6923" width="9.1640625" style="1" customWidth="1"/>
    <col min="6924" max="6925" width="0.6640625" style="1" customWidth="1"/>
    <col min="6926" max="6935" width="9.1640625" style="1" customWidth="1"/>
    <col min="6936" max="6937" width="0.6640625" style="1" customWidth="1"/>
    <col min="6938" max="6947" width="9.1640625" style="1" customWidth="1"/>
    <col min="6948" max="6948" width="0.6640625" style="1" customWidth="1"/>
    <col min="6949" max="7168" width="9.1640625" style="1"/>
    <col min="7169" max="7169" width="0.6640625" style="1" customWidth="1"/>
    <col min="7170" max="7179" width="9.1640625" style="1" customWidth="1"/>
    <col min="7180" max="7181" width="0.6640625" style="1" customWidth="1"/>
    <col min="7182" max="7191" width="9.1640625" style="1" customWidth="1"/>
    <col min="7192" max="7193" width="0.6640625" style="1" customWidth="1"/>
    <col min="7194" max="7203" width="9.1640625" style="1" customWidth="1"/>
    <col min="7204" max="7204" width="0.6640625" style="1" customWidth="1"/>
    <col min="7205" max="7424" width="9.1640625" style="1"/>
    <col min="7425" max="7425" width="0.6640625" style="1" customWidth="1"/>
    <col min="7426" max="7435" width="9.1640625" style="1" customWidth="1"/>
    <col min="7436" max="7437" width="0.6640625" style="1" customWidth="1"/>
    <col min="7438" max="7447" width="9.1640625" style="1" customWidth="1"/>
    <col min="7448" max="7449" width="0.6640625" style="1" customWidth="1"/>
    <col min="7450" max="7459" width="9.1640625" style="1" customWidth="1"/>
    <col min="7460" max="7460" width="0.6640625" style="1" customWidth="1"/>
    <col min="7461" max="7680" width="9.1640625" style="1"/>
    <col min="7681" max="7681" width="0.6640625" style="1" customWidth="1"/>
    <col min="7682" max="7691" width="9.1640625" style="1" customWidth="1"/>
    <col min="7692" max="7693" width="0.6640625" style="1" customWidth="1"/>
    <col min="7694" max="7703" width="9.1640625" style="1" customWidth="1"/>
    <col min="7704" max="7705" width="0.6640625" style="1" customWidth="1"/>
    <col min="7706" max="7715" width="9.1640625" style="1" customWidth="1"/>
    <col min="7716" max="7716" width="0.6640625" style="1" customWidth="1"/>
    <col min="7717" max="7936" width="9.1640625" style="1"/>
    <col min="7937" max="7937" width="0.6640625" style="1" customWidth="1"/>
    <col min="7938" max="7947" width="9.1640625" style="1" customWidth="1"/>
    <col min="7948" max="7949" width="0.6640625" style="1" customWidth="1"/>
    <col min="7950" max="7959" width="9.1640625" style="1" customWidth="1"/>
    <col min="7960" max="7961" width="0.6640625" style="1" customWidth="1"/>
    <col min="7962" max="7971" width="9.1640625" style="1" customWidth="1"/>
    <col min="7972" max="7972" width="0.6640625" style="1" customWidth="1"/>
    <col min="7973" max="8192" width="9.1640625" style="1"/>
    <col min="8193" max="8193" width="0.6640625" style="1" customWidth="1"/>
    <col min="8194" max="8203" width="9.1640625" style="1" customWidth="1"/>
    <col min="8204" max="8205" width="0.6640625" style="1" customWidth="1"/>
    <col min="8206" max="8215" width="9.1640625" style="1" customWidth="1"/>
    <col min="8216" max="8217" width="0.6640625" style="1" customWidth="1"/>
    <col min="8218" max="8227" width="9.1640625" style="1" customWidth="1"/>
    <col min="8228" max="8228" width="0.6640625" style="1" customWidth="1"/>
    <col min="8229" max="8448" width="9.1640625" style="1"/>
    <col min="8449" max="8449" width="0.6640625" style="1" customWidth="1"/>
    <col min="8450" max="8459" width="9.1640625" style="1" customWidth="1"/>
    <col min="8460" max="8461" width="0.6640625" style="1" customWidth="1"/>
    <col min="8462" max="8471" width="9.1640625" style="1" customWidth="1"/>
    <col min="8472" max="8473" width="0.6640625" style="1" customWidth="1"/>
    <col min="8474" max="8483" width="9.1640625" style="1" customWidth="1"/>
    <col min="8484" max="8484" width="0.6640625" style="1" customWidth="1"/>
    <col min="8485" max="8704" width="9.1640625" style="1"/>
    <col min="8705" max="8705" width="0.6640625" style="1" customWidth="1"/>
    <col min="8706" max="8715" width="9.1640625" style="1" customWidth="1"/>
    <col min="8716" max="8717" width="0.6640625" style="1" customWidth="1"/>
    <col min="8718" max="8727" width="9.1640625" style="1" customWidth="1"/>
    <col min="8728" max="8729" width="0.6640625" style="1" customWidth="1"/>
    <col min="8730" max="8739" width="9.1640625" style="1" customWidth="1"/>
    <col min="8740" max="8740" width="0.6640625" style="1" customWidth="1"/>
    <col min="8741" max="8960" width="9.1640625" style="1"/>
    <col min="8961" max="8961" width="0.6640625" style="1" customWidth="1"/>
    <col min="8962" max="8971" width="9.1640625" style="1" customWidth="1"/>
    <col min="8972" max="8973" width="0.6640625" style="1" customWidth="1"/>
    <col min="8974" max="8983" width="9.1640625" style="1" customWidth="1"/>
    <col min="8984" max="8985" width="0.6640625" style="1" customWidth="1"/>
    <col min="8986" max="8995" width="9.1640625" style="1" customWidth="1"/>
    <col min="8996" max="8996" width="0.6640625" style="1" customWidth="1"/>
    <col min="8997" max="9216" width="9.1640625" style="1"/>
    <col min="9217" max="9217" width="0.6640625" style="1" customWidth="1"/>
    <col min="9218" max="9227" width="9.1640625" style="1" customWidth="1"/>
    <col min="9228" max="9229" width="0.6640625" style="1" customWidth="1"/>
    <col min="9230" max="9239" width="9.1640625" style="1" customWidth="1"/>
    <col min="9240" max="9241" width="0.6640625" style="1" customWidth="1"/>
    <col min="9242" max="9251" width="9.1640625" style="1" customWidth="1"/>
    <col min="9252" max="9252" width="0.6640625" style="1" customWidth="1"/>
    <col min="9253" max="9472" width="9.1640625" style="1"/>
    <col min="9473" max="9473" width="0.6640625" style="1" customWidth="1"/>
    <col min="9474" max="9483" width="9.1640625" style="1" customWidth="1"/>
    <col min="9484" max="9485" width="0.6640625" style="1" customWidth="1"/>
    <col min="9486" max="9495" width="9.1640625" style="1" customWidth="1"/>
    <col min="9496" max="9497" width="0.6640625" style="1" customWidth="1"/>
    <col min="9498" max="9507" width="9.1640625" style="1" customWidth="1"/>
    <col min="9508" max="9508" width="0.6640625" style="1" customWidth="1"/>
    <col min="9509" max="9728" width="9.1640625" style="1"/>
    <col min="9729" max="9729" width="0.6640625" style="1" customWidth="1"/>
    <col min="9730" max="9739" width="9.1640625" style="1" customWidth="1"/>
    <col min="9740" max="9741" width="0.6640625" style="1" customWidth="1"/>
    <col min="9742" max="9751" width="9.1640625" style="1" customWidth="1"/>
    <col min="9752" max="9753" width="0.6640625" style="1" customWidth="1"/>
    <col min="9754" max="9763" width="9.1640625" style="1" customWidth="1"/>
    <col min="9764" max="9764" width="0.6640625" style="1" customWidth="1"/>
    <col min="9765" max="9984" width="9.1640625" style="1"/>
    <col min="9985" max="9985" width="0.6640625" style="1" customWidth="1"/>
    <col min="9986" max="9995" width="9.1640625" style="1" customWidth="1"/>
    <col min="9996" max="9997" width="0.6640625" style="1" customWidth="1"/>
    <col min="9998" max="10007" width="9.1640625" style="1" customWidth="1"/>
    <col min="10008" max="10009" width="0.6640625" style="1" customWidth="1"/>
    <col min="10010" max="10019" width="9.1640625" style="1" customWidth="1"/>
    <col min="10020" max="10020" width="0.6640625" style="1" customWidth="1"/>
    <col min="10021" max="10240" width="9.1640625" style="1"/>
    <col min="10241" max="10241" width="0.6640625" style="1" customWidth="1"/>
    <col min="10242" max="10251" width="9.1640625" style="1" customWidth="1"/>
    <col min="10252" max="10253" width="0.6640625" style="1" customWidth="1"/>
    <col min="10254" max="10263" width="9.1640625" style="1" customWidth="1"/>
    <col min="10264" max="10265" width="0.6640625" style="1" customWidth="1"/>
    <col min="10266" max="10275" width="9.1640625" style="1" customWidth="1"/>
    <col min="10276" max="10276" width="0.6640625" style="1" customWidth="1"/>
    <col min="10277" max="10496" width="9.1640625" style="1"/>
    <col min="10497" max="10497" width="0.6640625" style="1" customWidth="1"/>
    <col min="10498" max="10507" width="9.1640625" style="1" customWidth="1"/>
    <col min="10508" max="10509" width="0.6640625" style="1" customWidth="1"/>
    <col min="10510" max="10519" width="9.1640625" style="1" customWidth="1"/>
    <col min="10520" max="10521" width="0.6640625" style="1" customWidth="1"/>
    <col min="10522" max="10531" width="9.1640625" style="1" customWidth="1"/>
    <col min="10532" max="10532" width="0.6640625" style="1" customWidth="1"/>
    <col min="10533" max="10752" width="9.1640625" style="1"/>
    <col min="10753" max="10753" width="0.6640625" style="1" customWidth="1"/>
    <col min="10754" max="10763" width="9.1640625" style="1" customWidth="1"/>
    <col min="10764" max="10765" width="0.6640625" style="1" customWidth="1"/>
    <col min="10766" max="10775" width="9.1640625" style="1" customWidth="1"/>
    <col min="10776" max="10777" width="0.6640625" style="1" customWidth="1"/>
    <col min="10778" max="10787" width="9.1640625" style="1" customWidth="1"/>
    <col min="10788" max="10788" width="0.6640625" style="1" customWidth="1"/>
    <col min="10789" max="11008" width="9.1640625" style="1"/>
    <col min="11009" max="11009" width="0.6640625" style="1" customWidth="1"/>
    <col min="11010" max="11019" width="9.1640625" style="1" customWidth="1"/>
    <col min="11020" max="11021" width="0.6640625" style="1" customWidth="1"/>
    <col min="11022" max="11031" width="9.1640625" style="1" customWidth="1"/>
    <col min="11032" max="11033" width="0.6640625" style="1" customWidth="1"/>
    <col min="11034" max="11043" width="9.1640625" style="1" customWidth="1"/>
    <col min="11044" max="11044" width="0.6640625" style="1" customWidth="1"/>
    <col min="11045" max="11264" width="9.1640625" style="1"/>
    <col min="11265" max="11265" width="0.6640625" style="1" customWidth="1"/>
    <col min="11266" max="11275" width="9.1640625" style="1" customWidth="1"/>
    <col min="11276" max="11277" width="0.6640625" style="1" customWidth="1"/>
    <col min="11278" max="11287" width="9.1640625" style="1" customWidth="1"/>
    <col min="11288" max="11289" width="0.6640625" style="1" customWidth="1"/>
    <col min="11290" max="11299" width="9.1640625" style="1" customWidth="1"/>
    <col min="11300" max="11300" width="0.6640625" style="1" customWidth="1"/>
    <col min="11301" max="11520" width="9.1640625" style="1"/>
    <col min="11521" max="11521" width="0.6640625" style="1" customWidth="1"/>
    <col min="11522" max="11531" width="9.1640625" style="1" customWidth="1"/>
    <col min="11532" max="11533" width="0.6640625" style="1" customWidth="1"/>
    <col min="11534" max="11543" width="9.1640625" style="1" customWidth="1"/>
    <col min="11544" max="11545" width="0.6640625" style="1" customWidth="1"/>
    <col min="11546" max="11555" width="9.1640625" style="1" customWidth="1"/>
    <col min="11556" max="11556" width="0.6640625" style="1" customWidth="1"/>
    <col min="11557" max="11776" width="9.1640625" style="1"/>
    <col min="11777" max="11777" width="0.6640625" style="1" customWidth="1"/>
    <col min="11778" max="11787" width="9.1640625" style="1" customWidth="1"/>
    <col min="11788" max="11789" width="0.6640625" style="1" customWidth="1"/>
    <col min="11790" max="11799" width="9.1640625" style="1" customWidth="1"/>
    <col min="11800" max="11801" width="0.6640625" style="1" customWidth="1"/>
    <col min="11802" max="11811" width="9.1640625" style="1" customWidth="1"/>
    <col min="11812" max="11812" width="0.6640625" style="1" customWidth="1"/>
    <col min="11813" max="12032" width="9.1640625" style="1"/>
    <col min="12033" max="12033" width="0.6640625" style="1" customWidth="1"/>
    <col min="12034" max="12043" width="9.1640625" style="1" customWidth="1"/>
    <col min="12044" max="12045" width="0.6640625" style="1" customWidth="1"/>
    <col min="12046" max="12055" width="9.1640625" style="1" customWidth="1"/>
    <col min="12056" max="12057" width="0.6640625" style="1" customWidth="1"/>
    <col min="12058" max="12067" width="9.1640625" style="1" customWidth="1"/>
    <col min="12068" max="12068" width="0.6640625" style="1" customWidth="1"/>
    <col min="12069" max="12288" width="9.1640625" style="1"/>
    <col min="12289" max="12289" width="0.6640625" style="1" customWidth="1"/>
    <col min="12290" max="12299" width="9.1640625" style="1" customWidth="1"/>
    <col min="12300" max="12301" width="0.6640625" style="1" customWidth="1"/>
    <col min="12302" max="12311" width="9.1640625" style="1" customWidth="1"/>
    <col min="12312" max="12313" width="0.6640625" style="1" customWidth="1"/>
    <col min="12314" max="12323" width="9.1640625" style="1" customWidth="1"/>
    <col min="12324" max="12324" width="0.6640625" style="1" customWidth="1"/>
    <col min="12325" max="12544" width="9.1640625" style="1"/>
    <col min="12545" max="12545" width="0.6640625" style="1" customWidth="1"/>
    <col min="12546" max="12555" width="9.1640625" style="1" customWidth="1"/>
    <col min="12556" max="12557" width="0.6640625" style="1" customWidth="1"/>
    <col min="12558" max="12567" width="9.1640625" style="1" customWidth="1"/>
    <col min="12568" max="12569" width="0.6640625" style="1" customWidth="1"/>
    <col min="12570" max="12579" width="9.1640625" style="1" customWidth="1"/>
    <col min="12580" max="12580" width="0.6640625" style="1" customWidth="1"/>
    <col min="12581" max="12800" width="9.1640625" style="1"/>
    <col min="12801" max="12801" width="0.6640625" style="1" customWidth="1"/>
    <col min="12802" max="12811" width="9.1640625" style="1" customWidth="1"/>
    <col min="12812" max="12813" width="0.6640625" style="1" customWidth="1"/>
    <col min="12814" max="12823" width="9.1640625" style="1" customWidth="1"/>
    <col min="12824" max="12825" width="0.6640625" style="1" customWidth="1"/>
    <col min="12826" max="12835" width="9.1640625" style="1" customWidth="1"/>
    <col min="12836" max="12836" width="0.6640625" style="1" customWidth="1"/>
    <col min="12837" max="13056" width="9.1640625" style="1"/>
    <col min="13057" max="13057" width="0.6640625" style="1" customWidth="1"/>
    <col min="13058" max="13067" width="9.1640625" style="1" customWidth="1"/>
    <col min="13068" max="13069" width="0.6640625" style="1" customWidth="1"/>
    <col min="13070" max="13079" width="9.1640625" style="1" customWidth="1"/>
    <col min="13080" max="13081" width="0.6640625" style="1" customWidth="1"/>
    <col min="13082" max="13091" width="9.1640625" style="1" customWidth="1"/>
    <col min="13092" max="13092" width="0.6640625" style="1" customWidth="1"/>
    <col min="13093" max="13312" width="9.1640625" style="1"/>
    <col min="13313" max="13313" width="0.6640625" style="1" customWidth="1"/>
    <col min="13314" max="13323" width="9.1640625" style="1" customWidth="1"/>
    <col min="13324" max="13325" width="0.6640625" style="1" customWidth="1"/>
    <col min="13326" max="13335" width="9.1640625" style="1" customWidth="1"/>
    <col min="13336" max="13337" width="0.6640625" style="1" customWidth="1"/>
    <col min="13338" max="13347" width="9.1640625" style="1" customWidth="1"/>
    <col min="13348" max="13348" width="0.6640625" style="1" customWidth="1"/>
    <col min="13349" max="13568" width="9.1640625" style="1"/>
    <col min="13569" max="13569" width="0.6640625" style="1" customWidth="1"/>
    <col min="13570" max="13579" width="9.1640625" style="1" customWidth="1"/>
    <col min="13580" max="13581" width="0.6640625" style="1" customWidth="1"/>
    <col min="13582" max="13591" width="9.1640625" style="1" customWidth="1"/>
    <col min="13592" max="13593" width="0.6640625" style="1" customWidth="1"/>
    <col min="13594" max="13603" width="9.1640625" style="1" customWidth="1"/>
    <col min="13604" max="13604" width="0.6640625" style="1" customWidth="1"/>
    <col min="13605" max="13824" width="9.1640625" style="1"/>
    <col min="13825" max="13825" width="0.6640625" style="1" customWidth="1"/>
    <col min="13826" max="13835" width="9.1640625" style="1" customWidth="1"/>
    <col min="13836" max="13837" width="0.6640625" style="1" customWidth="1"/>
    <col min="13838" max="13847" width="9.1640625" style="1" customWidth="1"/>
    <col min="13848" max="13849" width="0.6640625" style="1" customWidth="1"/>
    <col min="13850" max="13859" width="9.1640625" style="1" customWidth="1"/>
    <col min="13860" max="13860" width="0.6640625" style="1" customWidth="1"/>
    <col min="13861" max="14080" width="9.1640625" style="1"/>
    <col min="14081" max="14081" width="0.6640625" style="1" customWidth="1"/>
    <col min="14082" max="14091" width="9.1640625" style="1" customWidth="1"/>
    <col min="14092" max="14093" width="0.6640625" style="1" customWidth="1"/>
    <col min="14094" max="14103" width="9.1640625" style="1" customWidth="1"/>
    <col min="14104" max="14105" width="0.6640625" style="1" customWidth="1"/>
    <col min="14106" max="14115" width="9.1640625" style="1" customWidth="1"/>
    <col min="14116" max="14116" width="0.6640625" style="1" customWidth="1"/>
    <col min="14117" max="14336" width="9.1640625" style="1"/>
    <col min="14337" max="14337" width="0.6640625" style="1" customWidth="1"/>
    <col min="14338" max="14347" width="9.1640625" style="1" customWidth="1"/>
    <col min="14348" max="14349" width="0.6640625" style="1" customWidth="1"/>
    <col min="14350" max="14359" width="9.1640625" style="1" customWidth="1"/>
    <col min="14360" max="14361" width="0.6640625" style="1" customWidth="1"/>
    <col min="14362" max="14371" width="9.1640625" style="1" customWidth="1"/>
    <col min="14372" max="14372" width="0.6640625" style="1" customWidth="1"/>
    <col min="14373" max="14592" width="9.1640625" style="1"/>
    <col min="14593" max="14593" width="0.6640625" style="1" customWidth="1"/>
    <col min="14594" max="14603" width="9.1640625" style="1" customWidth="1"/>
    <col min="14604" max="14605" width="0.6640625" style="1" customWidth="1"/>
    <col min="14606" max="14615" width="9.1640625" style="1" customWidth="1"/>
    <col min="14616" max="14617" width="0.6640625" style="1" customWidth="1"/>
    <col min="14618" max="14627" width="9.1640625" style="1" customWidth="1"/>
    <col min="14628" max="14628" width="0.6640625" style="1" customWidth="1"/>
    <col min="14629" max="14848" width="9.1640625" style="1"/>
    <col min="14849" max="14849" width="0.6640625" style="1" customWidth="1"/>
    <col min="14850" max="14859" width="9.1640625" style="1" customWidth="1"/>
    <col min="14860" max="14861" width="0.6640625" style="1" customWidth="1"/>
    <col min="14862" max="14871" width="9.1640625" style="1" customWidth="1"/>
    <col min="14872" max="14873" width="0.6640625" style="1" customWidth="1"/>
    <col min="14874" max="14883" width="9.1640625" style="1" customWidth="1"/>
    <col min="14884" max="14884" width="0.6640625" style="1" customWidth="1"/>
    <col min="14885" max="15104" width="9.1640625" style="1"/>
    <col min="15105" max="15105" width="0.6640625" style="1" customWidth="1"/>
    <col min="15106" max="15115" width="9.1640625" style="1" customWidth="1"/>
    <col min="15116" max="15117" width="0.6640625" style="1" customWidth="1"/>
    <col min="15118" max="15127" width="9.1640625" style="1" customWidth="1"/>
    <col min="15128" max="15129" width="0.6640625" style="1" customWidth="1"/>
    <col min="15130" max="15139" width="9.1640625" style="1" customWidth="1"/>
    <col min="15140" max="15140" width="0.6640625" style="1" customWidth="1"/>
    <col min="15141" max="15360" width="9.1640625" style="1"/>
    <col min="15361" max="15361" width="0.6640625" style="1" customWidth="1"/>
    <col min="15362" max="15371" width="9.1640625" style="1" customWidth="1"/>
    <col min="15372" max="15373" width="0.6640625" style="1" customWidth="1"/>
    <col min="15374" max="15383" width="9.1640625" style="1" customWidth="1"/>
    <col min="15384" max="15385" width="0.6640625" style="1" customWidth="1"/>
    <col min="15386" max="15395" width="9.1640625" style="1" customWidth="1"/>
    <col min="15396" max="15396" width="0.6640625" style="1" customWidth="1"/>
    <col min="15397" max="15616" width="9.1640625" style="1"/>
    <col min="15617" max="15617" width="0.6640625" style="1" customWidth="1"/>
    <col min="15618" max="15627" width="9.1640625" style="1" customWidth="1"/>
    <col min="15628" max="15629" width="0.6640625" style="1" customWidth="1"/>
    <col min="15630" max="15639" width="9.1640625" style="1" customWidth="1"/>
    <col min="15640" max="15641" width="0.6640625" style="1" customWidth="1"/>
    <col min="15642" max="15651" width="9.1640625" style="1" customWidth="1"/>
    <col min="15652" max="15652" width="0.6640625" style="1" customWidth="1"/>
    <col min="15653" max="15872" width="9.1640625" style="1"/>
    <col min="15873" max="15873" width="0.6640625" style="1" customWidth="1"/>
    <col min="15874" max="15883" width="9.1640625" style="1" customWidth="1"/>
    <col min="15884" max="15885" width="0.6640625" style="1" customWidth="1"/>
    <col min="15886" max="15895" width="9.1640625" style="1" customWidth="1"/>
    <col min="15896" max="15897" width="0.6640625" style="1" customWidth="1"/>
    <col min="15898" max="15907" width="9.1640625" style="1" customWidth="1"/>
    <col min="15908" max="15908" width="0.6640625" style="1" customWidth="1"/>
    <col min="15909" max="16128" width="9.1640625" style="1"/>
    <col min="16129" max="16129" width="0.6640625" style="1" customWidth="1"/>
    <col min="16130" max="16139" width="9.1640625" style="1" customWidth="1"/>
    <col min="16140" max="16141" width="0.6640625" style="1" customWidth="1"/>
    <col min="16142" max="16151" width="9.1640625" style="1" customWidth="1"/>
    <col min="16152" max="16153" width="0.6640625" style="1" customWidth="1"/>
    <col min="16154" max="16163" width="9.1640625" style="1" customWidth="1"/>
    <col min="16164" max="16164" width="0.6640625" style="1" customWidth="1"/>
    <col min="16165" max="16384" width="9.1640625" style="1"/>
  </cols>
  <sheetData>
    <row r="1" spans="2:35" ht="18" thickBot="1"/>
    <row r="2" spans="2:35">
      <c r="B2" s="2">
        <f>SUM(B10+1)</f>
        <v>41</v>
      </c>
      <c r="C2" s="3"/>
      <c r="D2" s="4">
        <f>SUM(D10+1)</f>
        <v>33</v>
      </c>
      <c r="E2" s="5"/>
      <c r="F2" s="4">
        <f>SUM(F10+1)</f>
        <v>25</v>
      </c>
      <c r="G2" s="6"/>
      <c r="H2" s="4">
        <f>SUM(H10+1)</f>
        <v>16</v>
      </c>
      <c r="I2" s="7" t="s">
        <v>0</v>
      </c>
      <c r="J2" s="4">
        <f>SUM(J10+1)</f>
        <v>8</v>
      </c>
      <c r="K2" s="8" t="s">
        <v>1</v>
      </c>
      <c r="N2" s="2">
        <f>SUM(N10+1)</f>
        <v>85</v>
      </c>
      <c r="O2" s="7" t="s">
        <v>2</v>
      </c>
      <c r="P2" s="170" t="s">
        <v>186</v>
      </c>
      <c r="Q2" s="171"/>
      <c r="R2" s="172" t="s">
        <v>3</v>
      </c>
      <c r="S2" s="173"/>
      <c r="T2" s="4">
        <v>58</v>
      </c>
      <c r="U2" s="6"/>
      <c r="V2" s="4">
        <f>SUM(V10+1)</f>
        <v>50</v>
      </c>
      <c r="W2" s="9" t="s">
        <v>4</v>
      </c>
      <c r="Z2" s="10"/>
      <c r="AA2" s="11"/>
      <c r="AB2" s="12"/>
      <c r="AC2" s="11"/>
      <c r="AD2" s="12"/>
      <c r="AE2" s="11"/>
      <c r="AF2" s="12"/>
      <c r="AG2" s="11"/>
      <c r="AH2" s="13"/>
      <c r="AI2" s="14"/>
    </row>
    <row r="3" spans="2:35">
      <c r="B3" s="174" t="s">
        <v>5</v>
      </c>
      <c r="C3" s="175"/>
      <c r="D3" s="176"/>
      <c r="E3" s="177"/>
      <c r="F3" s="15"/>
      <c r="G3" s="16"/>
      <c r="H3" s="178" t="s">
        <v>6</v>
      </c>
      <c r="I3" s="179"/>
      <c r="J3" s="17" t="s">
        <v>7</v>
      </c>
      <c r="K3" s="18"/>
      <c r="N3" s="19"/>
      <c r="O3" s="16"/>
      <c r="P3" s="180" t="s">
        <v>8</v>
      </c>
      <c r="Q3" s="181"/>
      <c r="R3" s="182" t="s">
        <v>9</v>
      </c>
      <c r="S3" s="183"/>
      <c r="T3" s="176"/>
      <c r="U3" s="197"/>
      <c r="V3" s="20" t="s">
        <v>10</v>
      </c>
      <c r="W3" s="21"/>
      <c r="Z3" s="184"/>
      <c r="AA3" s="185"/>
      <c r="AB3" s="186"/>
      <c r="AC3" s="187"/>
      <c r="AD3" s="186"/>
      <c r="AE3" s="187"/>
      <c r="AF3" s="186"/>
      <c r="AG3" s="187"/>
      <c r="AH3" s="15"/>
      <c r="AI3" s="22"/>
    </row>
    <row r="4" spans="2:35">
      <c r="B4" s="23"/>
      <c r="C4" s="24"/>
      <c r="D4" s="20"/>
      <c r="E4" s="25"/>
      <c r="F4" s="15"/>
      <c r="G4" s="26"/>
      <c r="H4" s="27"/>
      <c r="I4" s="28"/>
      <c r="J4" s="20"/>
      <c r="K4" s="18"/>
      <c r="N4" s="19"/>
      <c r="O4" s="26"/>
      <c r="P4" s="19"/>
      <c r="Q4" s="29"/>
      <c r="R4" s="30"/>
      <c r="S4" s="29"/>
      <c r="T4" s="27"/>
      <c r="U4" s="31" t="s">
        <v>11</v>
      </c>
      <c r="V4" s="32"/>
      <c r="W4" s="33"/>
      <c r="Z4" s="34"/>
      <c r="AA4" s="30"/>
      <c r="AB4" s="32"/>
      <c r="AC4" s="30"/>
      <c r="AD4" s="32"/>
      <c r="AE4" s="30"/>
      <c r="AF4" s="32"/>
      <c r="AG4" s="30"/>
      <c r="AH4" s="15"/>
      <c r="AI4" s="22"/>
    </row>
    <row r="5" spans="2:35">
      <c r="B5" s="23"/>
      <c r="C5" s="24" t="s">
        <v>12</v>
      </c>
      <c r="D5" s="20"/>
      <c r="E5" s="25"/>
      <c r="F5" s="15"/>
      <c r="G5" s="35"/>
      <c r="H5" s="20"/>
      <c r="I5" s="25"/>
      <c r="J5" s="20"/>
      <c r="K5" s="18"/>
      <c r="N5" s="19"/>
      <c r="O5" s="35"/>
      <c r="P5" s="19"/>
      <c r="Q5" s="36"/>
      <c r="R5" s="30"/>
      <c r="S5" s="37" t="s">
        <v>13</v>
      </c>
      <c r="T5" s="20"/>
      <c r="U5" s="25" t="s">
        <v>14</v>
      </c>
      <c r="V5" s="32"/>
      <c r="W5" s="33"/>
      <c r="Z5" s="34"/>
      <c r="AA5" s="30"/>
      <c r="AB5" s="32"/>
      <c r="AC5" s="30"/>
      <c r="AD5" s="32"/>
      <c r="AE5" s="30"/>
      <c r="AF5" s="32"/>
      <c r="AG5" s="30"/>
      <c r="AH5" s="15"/>
      <c r="AI5" s="22"/>
    </row>
    <row r="6" spans="2:35">
      <c r="B6" s="23"/>
      <c r="C6" s="24"/>
      <c r="D6" s="20"/>
      <c r="E6" s="38" t="s">
        <v>15</v>
      </c>
      <c r="F6" s="32" t="s">
        <v>16</v>
      </c>
      <c r="G6" s="26"/>
      <c r="H6" s="20"/>
      <c r="I6" s="25"/>
      <c r="J6" s="20"/>
      <c r="K6" s="18"/>
      <c r="N6" s="34" t="s">
        <v>17</v>
      </c>
      <c r="O6" s="26"/>
      <c r="P6" s="19"/>
      <c r="Q6" s="36"/>
      <c r="R6" s="30"/>
      <c r="S6" s="29" t="s">
        <v>18</v>
      </c>
      <c r="T6" s="20"/>
      <c r="U6" s="39" t="s">
        <v>19</v>
      </c>
      <c r="V6" s="40"/>
      <c r="W6" s="33" t="s">
        <v>20</v>
      </c>
      <c r="Z6" s="34"/>
      <c r="AA6" s="30"/>
      <c r="AB6" s="32"/>
      <c r="AC6" s="30"/>
      <c r="AD6" s="32"/>
      <c r="AE6" s="30"/>
      <c r="AF6" s="32"/>
      <c r="AG6" s="30"/>
      <c r="AH6" s="15"/>
      <c r="AI6" s="22"/>
    </row>
    <row r="7" spans="2:35">
      <c r="B7" s="23" t="s">
        <v>14</v>
      </c>
      <c r="C7" s="41"/>
      <c r="D7" s="20"/>
      <c r="E7" s="25"/>
      <c r="F7" s="15"/>
      <c r="G7" s="26"/>
      <c r="H7" s="20"/>
      <c r="I7" s="25"/>
      <c r="J7" s="20" t="s">
        <v>21</v>
      </c>
      <c r="K7" s="18"/>
      <c r="N7" s="19"/>
      <c r="O7" s="26"/>
      <c r="P7" s="42"/>
      <c r="Q7" s="36"/>
      <c r="R7" s="30"/>
      <c r="S7" s="29"/>
      <c r="T7" s="20" t="s">
        <v>21</v>
      </c>
      <c r="U7" s="25"/>
      <c r="V7" s="32"/>
      <c r="W7" s="33"/>
      <c r="Z7" s="34"/>
      <c r="AA7" s="30"/>
      <c r="AB7" s="32"/>
      <c r="AC7" s="30"/>
      <c r="AD7" s="32"/>
      <c r="AE7" s="30"/>
      <c r="AF7" s="32"/>
      <c r="AG7" s="30"/>
      <c r="AH7" s="15"/>
      <c r="AI7" s="22"/>
    </row>
    <row r="8" spans="2:35">
      <c r="B8" s="23"/>
      <c r="C8" s="24"/>
      <c r="D8" s="20"/>
      <c r="E8" s="25"/>
      <c r="F8" s="15"/>
      <c r="G8" s="26"/>
      <c r="H8" s="20"/>
      <c r="I8" s="25"/>
      <c r="J8" s="20"/>
      <c r="K8" s="18"/>
      <c r="N8" s="19"/>
      <c r="O8" s="26"/>
      <c r="P8" s="19"/>
      <c r="Q8" s="36"/>
      <c r="R8" s="30"/>
      <c r="S8" s="29"/>
      <c r="T8" s="20"/>
      <c r="U8" s="25"/>
      <c r="V8" s="32"/>
      <c r="W8" s="33"/>
      <c r="Z8" s="34"/>
      <c r="AA8" s="30"/>
      <c r="AB8" s="32"/>
      <c r="AC8" s="30"/>
      <c r="AD8" s="32"/>
      <c r="AE8" s="30"/>
      <c r="AF8" s="32"/>
      <c r="AG8" s="30"/>
      <c r="AH8" s="15"/>
      <c r="AI8" s="22"/>
    </row>
    <row r="9" spans="2:35">
      <c r="B9" s="43">
        <f>SUM(B17+C9)</f>
        <v>105.59999999999997</v>
      </c>
      <c r="C9" s="44">
        <v>0.3</v>
      </c>
      <c r="D9" s="45">
        <f>SUM(E9+D17)</f>
        <v>94.899999999999977</v>
      </c>
      <c r="E9" s="46">
        <v>13.3</v>
      </c>
      <c r="F9" s="47">
        <f>SUM(F17+G9)</f>
        <v>64.8</v>
      </c>
      <c r="G9" s="44">
        <v>0.2</v>
      </c>
      <c r="H9" s="47">
        <f>SUM(H17+I9)</f>
        <v>44.5</v>
      </c>
      <c r="I9" s="44">
        <v>4.3</v>
      </c>
      <c r="J9" s="48">
        <f>J17+K9</f>
        <v>11.5</v>
      </c>
      <c r="K9" s="49">
        <v>2.2999999999999998</v>
      </c>
      <c r="N9" s="43">
        <f>SUM(N17+O9)</f>
        <v>295</v>
      </c>
      <c r="O9" s="44">
        <v>2.2999999999999998</v>
      </c>
      <c r="P9" s="50">
        <f>SUM(P17+Q9)</f>
        <v>261.79999999999995</v>
      </c>
      <c r="Q9" s="51">
        <v>1.9</v>
      </c>
      <c r="R9" s="47">
        <f>SUM(R17+S9)</f>
        <v>224.39999999999998</v>
      </c>
      <c r="S9" s="44">
        <v>0.1</v>
      </c>
      <c r="T9" s="47">
        <f>SUM(T17+U9)</f>
        <v>168.49999999999997</v>
      </c>
      <c r="U9" s="44">
        <v>5.3</v>
      </c>
      <c r="V9" s="47">
        <f>SUM(V17+W9)</f>
        <v>152.89999999999995</v>
      </c>
      <c r="W9" s="49">
        <v>2.4</v>
      </c>
      <c r="Z9" s="43"/>
      <c r="AA9" s="44"/>
      <c r="AB9" s="47"/>
      <c r="AC9" s="51"/>
      <c r="AD9" s="47"/>
      <c r="AE9" s="51"/>
      <c r="AF9" s="47"/>
      <c r="AG9" s="51"/>
      <c r="AH9" s="52"/>
      <c r="AI9" s="53"/>
    </row>
    <row r="10" spans="2:35">
      <c r="B10" s="54">
        <f>SUM(B18+1)</f>
        <v>40</v>
      </c>
      <c r="C10" s="55" t="s">
        <v>5</v>
      </c>
      <c r="D10" s="56">
        <f>SUM(D18+1)</f>
        <v>32</v>
      </c>
      <c r="E10" s="57"/>
      <c r="F10" s="58">
        <f>SUM(F18+1)</f>
        <v>24</v>
      </c>
      <c r="G10" s="59"/>
      <c r="H10" s="58">
        <f>SUM(H18+1)</f>
        <v>15</v>
      </c>
      <c r="I10" s="60"/>
      <c r="J10" s="58">
        <f>SUM(J18+1)</f>
        <v>7</v>
      </c>
      <c r="K10" s="61" t="s">
        <v>2</v>
      </c>
      <c r="N10" s="62">
        <f>N18+1</f>
        <v>84</v>
      </c>
      <c r="O10" s="63" t="s">
        <v>1</v>
      </c>
      <c r="P10" s="54">
        <v>74.75</v>
      </c>
      <c r="Q10" s="57" t="s">
        <v>22</v>
      </c>
      <c r="R10" s="56">
        <f>SUM(R18+1)</f>
        <v>66</v>
      </c>
      <c r="S10" s="64" t="s">
        <v>23</v>
      </c>
      <c r="T10" s="196" t="s">
        <v>24</v>
      </c>
      <c r="U10" s="181"/>
      <c r="V10" s="58">
        <f>SUM(V18+1)</f>
        <v>49</v>
      </c>
      <c r="W10" s="65" t="s">
        <v>5</v>
      </c>
      <c r="Z10" s="66"/>
      <c r="AA10" s="67"/>
      <c r="AB10" s="68"/>
      <c r="AC10" s="67"/>
      <c r="AD10" s="68"/>
      <c r="AE10" s="67"/>
      <c r="AF10" s="68"/>
      <c r="AG10" s="67"/>
      <c r="AH10" s="68"/>
      <c r="AI10" s="65" t="s">
        <v>13</v>
      </c>
    </row>
    <row r="11" spans="2:35">
      <c r="B11" s="188"/>
      <c r="C11" s="189"/>
      <c r="D11" s="69"/>
      <c r="E11" s="70" t="s">
        <v>25</v>
      </c>
      <c r="F11" s="20"/>
      <c r="G11" s="25"/>
      <c r="H11" s="15"/>
      <c r="I11" s="16"/>
      <c r="J11" s="190" t="s">
        <v>26</v>
      </c>
      <c r="K11" s="191"/>
      <c r="N11" s="23"/>
      <c r="O11" s="25" t="s">
        <v>25</v>
      </c>
      <c r="P11" s="192" t="s">
        <v>27</v>
      </c>
      <c r="Q11" s="193"/>
      <c r="R11" s="186"/>
      <c r="S11" s="187"/>
      <c r="T11" s="71"/>
      <c r="U11" s="72"/>
      <c r="V11" s="194"/>
      <c r="W11" s="195"/>
      <c r="Z11" s="184"/>
      <c r="AA11" s="185"/>
      <c r="AB11" s="186"/>
      <c r="AC11" s="187"/>
      <c r="AD11" s="186"/>
      <c r="AE11" s="187"/>
      <c r="AF11" s="186"/>
      <c r="AG11" s="187"/>
      <c r="AH11" s="198"/>
      <c r="AI11" s="199"/>
    </row>
    <row r="12" spans="2:35">
      <c r="B12" s="23"/>
      <c r="C12" s="24"/>
      <c r="D12" s="69"/>
      <c r="E12" s="70"/>
      <c r="F12" s="20"/>
      <c r="G12" s="25"/>
      <c r="H12" s="15"/>
      <c r="I12" s="25" t="s">
        <v>28</v>
      </c>
      <c r="J12" s="15"/>
      <c r="K12" s="65"/>
      <c r="N12" s="23"/>
      <c r="O12" s="25"/>
      <c r="P12" s="200"/>
      <c r="Q12" s="201"/>
      <c r="R12" s="20"/>
      <c r="S12" s="24" t="s">
        <v>29</v>
      </c>
      <c r="T12" s="32"/>
      <c r="U12" s="30"/>
      <c r="V12" s="32"/>
      <c r="W12" s="73" t="s">
        <v>30</v>
      </c>
      <c r="Z12" s="34"/>
      <c r="AA12" s="30"/>
      <c r="AB12" s="32"/>
      <c r="AC12" s="30"/>
      <c r="AD12" s="32"/>
      <c r="AE12" s="30"/>
      <c r="AF12" s="32"/>
      <c r="AG12" s="30"/>
      <c r="AH12" s="202"/>
      <c r="AI12" s="203"/>
    </row>
    <row r="13" spans="2:35">
      <c r="B13" s="23"/>
      <c r="C13" s="24"/>
      <c r="D13" s="69"/>
      <c r="E13" s="74" t="s">
        <v>31</v>
      </c>
      <c r="F13" s="20"/>
      <c r="G13" s="25"/>
      <c r="H13" s="15"/>
      <c r="I13" s="35"/>
      <c r="J13" s="15"/>
      <c r="K13" s="75"/>
      <c r="N13" s="23"/>
      <c r="O13" s="25" t="s">
        <v>32</v>
      </c>
      <c r="P13" s="76" t="s">
        <v>33</v>
      </c>
      <c r="Q13" s="29"/>
      <c r="R13" s="20"/>
      <c r="S13" s="24"/>
      <c r="T13" s="32"/>
      <c r="U13" s="30"/>
      <c r="V13" s="32"/>
      <c r="W13" s="77" t="s">
        <v>34</v>
      </c>
      <c r="Z13" s="34"/>
      <c r="AA13" s="30"/>
      <c r="AB13" s="32"/>
      <c r="AC13" s="30"/>
      <c r="AD13" s="32"/>
      <c r="AE13" s="30"/>
      <c r="AF13" s="32"/>
      <c r="AG13" s="30"/>
      <c r="AH13" s="202"/>
      <c r="AI13" s="203"/>
    </row>
    <row r="14" spans="2:35">
      <c r="B14" s="23"/>
      <c r="C14" s="24" t="s">
        <v>35</v>
      </c>
      <c r="D14" s="69"/>
      <c r="E14" s="78" t="s">
        <v>36</v>
      </c>
      <c r="F14" s="20"/>
      <c r="G14" s="25"/>
      <c r="H14" s="15"/>
      <c r="I14" s="26"/>
      <c r="J14" s="15"/>
      <c r="K14" s="65"/>
      <c r="N14" s="23"/>
      <c r="O14" s="25" t="s">
        <v>37</v>
      </c>
      <c r="P14" s="79" t="s">
        <v>38</v>
      </c>
      <c r="Q14" s="36"/>
      <c r="R14" s="20"/>
      <c r="S14" s="24"/>
      <c r="T14" s="32"/>
      <c r="U14" s="30"/>
      <c r="V14" s="32"/>
      <c r="W14" s="33"/>
      <c r="Z14" s="34"/>
      <c r="AA14" s="30"/>
      <c r="AB14" s="32"/>
      <c r="AC14" s="30"/>
      <c r="AD14" s="32"/>
      <c r="AE14" s="30"/>
      <c r="AF14" s="32"/>
      <c r="AG14" s="30"/>
      <c r="AH14" s="202"/>
      <c r="AI14" s="203"/>
    </row>
    <row r="15" spans="2:35">
      <c r="B15" s="23" t="s">
        <v>39</v>
      </c>
      <c r="C15" s="24"/>
      <c r="D15" s="69" t="s">
        <v>37</v>
      </c>
      <c r="E15" s="80" t="s">
        <v>40</v>
      </c>
      <c r="F15" s="20"/>
      <c r="G15" s="25"/>
      <c r="H15" s="15"/>
      <c r="I15" s="26"/>
      <c r="J15" s="15"/>
      <c r="K15" s="65"/>
      <c r="N15" s="23" t="s">
        <v>37</v>
      </c>
      <c r="O15" s="25"/>
      <c r="P15" s="81"/>
      <c r="Q15" s="82" t="s">
        <v>41</v>
      </c>
      <c r="R15" s="20" t="s">
        <v>37</v>
      </c>
      <c r="S15" s="24"/>
      <c r="T15" s="32"/>
      <c r="U15" s="30"/>
      <c r="V15" s="83" t="s">
        <v>42</v>
      </c>
      <c r="W15" s="33"/>
      <c r="Z15" s="34"/>
      <c r="AA15" s="30"/>
      <c r="AB15" s="32"/>
      <c r="AC15" s="30"/>
      <c r="AD15" s="32"/>
      <c r="AE15" s="30"/>
      <c r="AF15" s="32"/>
      <c r="AG15" s="30"/>
      <c r="AH15" s="15"/>
      <c r="AI15" s="22"/>
    </row>
    <row r="16" spans="2:35">
      <c r="B16" s="23"/>
      <c r="C16" s="24"/>
      <c r="D16" s="69"/>
      <c r="E16" s="70"/>
      <c r="F16" s="20"/>
      <c r="G16" s="25"/>
      <c r="H16" s="15"/>
      <c r="I16" s="26"/>
      <c r="J16" s="15"/>
      <c r="K16" s="65"/>
      <c r="N16" s="23"/>
      <c r="O16" s="25"/>
      <c r="P16" s="81" t="s">
        <v>43</v>
      </c>
      <c r="Q16" s="36"/>
      <c r="R16" s="20"/>
      <c r="S16" s="24"/>
      <c r="T16" s="32"/>
      <c r="U16" s="30"/>
      <c r="V16" s="32"/>
      <c r="W16" s="33"/>
      <c r="Z16" s="34"/>
      <c r="AA16" s="30"/>
      <c r="AB16" s="32"/>
      <c r="AC16" s="30"/>
      <c r="AD16" s="32"/>
      <c r="AE16" s="30"/>
      <c r="AF16" s="32"/>
      <c r="AG16" s="30"/>
      <c r="AH16" s="15"/>
      <c r="AI16" s="22"/>
    </row>
    <row r="17" spans="2:35">
      <c r="B17" s="84">
        <f>B25+C17</f>
        <v>105.29999999999997</v>
      </c>
      <c r="C17" s="46">
        <v>0.8</v>
      </c>
      <c r="D17" s="47">
        <f>SUM(D25+E17)</f>
        <v>81.59999999999998</v>
      </c>
      <c r="E17" s="44">
        <v>5.9</v>
      </c>
      <c r="F17" s="48">
        <f>SUM(F25+G17)</f>
        <v>64.599999999999994</v>
      </c>
      <c r="G17" s="44">
        <v>8.5</v>
      </c>
      <c r="H17" s="47">
        <f>H25+I17</f>
        <v>40.200000000000003</v>
      </c>
      <c r="I17" s="44">
        <v>5.5</v>
      </c>
      <c r="J17" s="48">
        <f>J25+K17</f>
        <v>9.1999999999999993</v>
      </c>
      <c r="K17" s="85">
        <v>1.2</v>
      </c>
      <c r="N17" s="84">
        <f>N25+O17</f>
        <v>292.7</v>
      </c>
      <c r="O17" s="46">
        <v>1.6</v>
      </c>
      <c r="P17" s="47">
        <f>SUM(P25+Q17)</f>
        <v>259.89999999999998</v>
      </c>
      <c r="Q17" s="44">
        <v>5.8</v>
      </c>
      <c r="R17" s="50">
        <f>SUM(R25+S17)</f>
        <v>224.29999999999998</v>
      </c>
      <c r="S17" s="44">
        <v>7.7</v>
      </c>
      <c r="T17" s="47">
        <f>SUM(T25+U17)</f>
        <v>163.19999999999996</v>
      </c>
      <c r="U17" s="44">
        <v>0.5</v>
      </c>
      <c r="V17" s="47">
        <f>SUM(V25+W17)</f>
        <v>150.49999999999994</v>
      </c>
      <c r="W17" s="49">
        <v>9.1999999999999993</v>
      </c>
      <c r="Z17" s="84"/>
      <c r="AA17" s="46"/>
      <c r="AB17" s="48"/>
      <c r="AC17" s="86"/>
      <c r="AD17" s="48"/>
      <c r="AE17" s="86"/>
      <c r="AF17" s="48"/>
      <c r="AG17" s="86"/>
      <c r="AH17" s="47"/>
      <c r="AI17" s="49"/>
    </row>
    <row r="18" spans="2:35">
      <c r="B18" s="54">
        <f>SUM(B26+1)</f>
        <v>39</v>
      </c>
      <c r="C18" s="55" t="s">
        <v>0</v>
      </c>
      <c r="D18" s="56">
        <f>SUM(D26+1)</f>
        <v>31</v>
      </c>
      <c r="E18" s="87"/>
      <c r="F18" s="58">
        <v>23</v>
      </c>
      <c r="G18" s="87"/>
      <c r="H18" s="58">
        <f>SUM(H26+1)</f>
        <v>14</v>
      </c>
      <c r="I18" s="63"/>
      <c r="J18" s="58">
        <f>SUM(J26+1)</f>
        <v>6</v>
      </c>
      <c r="K18" s="61" t="s">
        <v>44</v>
      </c>
      <c r="N18" s="88">
        <f>SUM(N26+1)</f>
        <v>83</v>
      </c>
      <c r="O18" s="89" t="s">
        <v>45</v>
      </c>
      <c r="P18" s="58">
        <f>SUM(P26+1)</f>
        <v>73</v>
      </c>
      <c r="Q18" s="57"/>
      <c r="R18" s="58">
        <f>SUM(R26+1)</f>
        <v>65</v>
      </c>
      <c r="S18" s="90"/>
      <c r="T18" s="58">
        <f>SUM(T26+1)</f>
        <v>56</v>
      </c>
      <c r="U18" s="91" t="s">
        <v>46</v>
      </c>
      <c r="V18" s="58">
        <f>SUM(V26+1)</f>
        <v>48</v>
      </c>
      <c r="W18" s="65" t="s">
        <v>47</v>
      </c>
      <c r="Z18" s="54"/>
      <c r="AA18" s="64"/>
      <c r="AB18" s="56"/>
      <c r="AC18" s="64"/>
      <c r="AD18" s="56"/>
      <c r="AE18" s="64"/>
      <c r="AF18" s="56"/>
      <c r="AG18" s="64"/>
      <c r="AH18" s="92"/>
      <c r="AI18" s="93"/>
    </row>
    <row r="19" spans="2:35">
      <c r="B19" s="94"/>
      <c r="C19" s="70" t="s">
        <v>37</v>
      </c>
      <c r="D19" s="95"/>
      <c r="E19" s="70" t="s">
        <v>37</v>
      </c>
      <c r="F19" s="15"/>
      <c r="G19" s="96"/>
      <c r="H19" s="178"/>
      <c r="I19" s="179"/>
      <c r="J19" s="20"/>
      <c r="K19" s="18" t="s">
        <v>37</v>
      </c>
      <c r="N19" s="23"/>
      <c r="O19" s="24" t="s">
        <v>37</v>
      </c>
      <c r="P19" s="15"/>
      <c r="Q19" s="36"/>
      <c r="R19" s="190" t="s">
        <v>48</v>
      </c>
      <c r="S19" s="205"/>
      <c r="T19" s="71"/>
      <c r="U19" s="37"/>
      <c r="V19" s="208"/>
      <c r="W19" s="209"/>
      <c r="Z19" s="184"/>
      <c r="AA19" s="185"/>
      <c r="AB19" s="186"/>
      <c r="AC19" s="187"/>
      <c r="AD19" s="186"/>
      <c r="AE19" s="187"/>
      <c r="AF19" s="186"/>
      <c r="AG19" s="187"/>
      <c r="AH19" s="178"/>
      <c r="AI19" s="207"/>
    </row>
    <row r="20" spans="2:35">
      <c r="B20" s="94"/>
      <c r="C20" s="70"/>
      <c r="D20" s="210" t="s">
        <v>49</v>
      </c>
      <c r="E20" s="211"/>
      <c r="F20" s="15"/>
      <c r="G20" s="36"/>
      <c r="H20" s="212" t="s">
        <v>50</v>
      </c>
      <c r="I20" s="213"/>
      <c r="J20" s="20"/>
      <c r="K20" s="18"/>
      <c r="N20" s="23"/>
      <c r="O20" s="24"/>
      <c r="P20" s="15"/>
      <c r="Q20" s="36"/>
      <c r="R20" s="20"/>
      <c r="S20" s="25" t="s">
        <v>51</v>
      </c>
      <c r="T20" s="32" t="s">
        <v>52</v>
      </c>
      <c r="U20" s="29"/>
      <c r="V20" s="97" t="s">
        <v>53</v>
      </c>
      <c r="W20" s="33"/>
      <c r="Z20" s="34"/>
      <c r="AA20" s="30"/>
      <c r="AB20" s="32"/>
      <c r="AC20" s="30"/>
      <c r="AD20" s="32"/>
      <c r="AE20" s="30"/>
      <c r="AF20" s="32"/>
      <c r="AG20" s="30"/>
      <c r="AH20" s="20"/>
      <c r="AI20" s="18"/>
    </row>
    <row r="21" spans="2:35">
      <c r="B21" s="98" t="s">
        <v>31</v>
      </c>
      <c r="C21" s="87"/>
      <c r="D21" s="99" t="s">
        <v>54</v>
      </c>
      <c r="E21" s="70" t="s">
        <v>55</v>
      </c>
      <c r="F21" s="15"/>
      <c r="G21" s="29"/>
      <c r="H21" s="17"/>
      <c r="I21" s="31" t="s">
        <v>56</v>
      </c>
      <c r="J21" s="20" t="s">
        <v>57</v>
      </c>
      <c r="K21" s="18" t="s">
        <v>58</v>
      </c>
      <c r="N21" s="23"/>
      <c r="O21" s="24" t="s">
        <v>58</v>
      </c>
      <c r="P21" s="100" t="s">
        <v>59</v>
      </c>
      <c r="Q21" s="36"/>
      <c r="R21" s="20"/>
      <c r="S21" s="25"/>
      <c r="T21" s="32"/>
      <c r="U21" s="29"/>
      <c r="V21" s="32"/>
      <c r="W21" s="77"/>
      <c r="Z21" s="34"/>
      <c r="AA21" s="30"/>
      <c r="AB21" s="32"/>
      <c r="AC21" s="30"/>
      <c r="AD21" s="32"/>
      <c r="AE21" s="30"/>
      <c r="AF21" s="32"/>
      <c r="AG21" s="30"/>
      <c r="AH21" s="20"/>
      <c r="AI21" s="18"/>
    </row>
    <row r="22" spans="2:35">
      <c r="B22" s="101" t="s">
        <v>60</v>
      </c>
      <c r="C22" s="87"/>
      <c r="D22" s="69"/>
      <c r="E22" s="70" t="s">
        <v>58</v>
      </c>
      <c r="F22" s="40"/>
      <c r="G22" s="29" t="s">
        <v>61</v>
      </c>
      <c r="H22" s="17" t="s">
        <v>62</v>
      </c>
      <c r="I22" s="31" t="s">
        <v>58</v>
      </c>
      <c r="J22" s="20"/>
      <c r="K22" s="18" t="s">
        <v>58</v>
      </c>
      <c r="N22" s="23"/>
      <c r="O22" s="24" t="s">
        <v>58</v>
      </c>
      <c r="P22" s="15"/>
      <c r="Q22" s="36"/>
      <c r="R22" s="20"/>
      <c r="S22" s="25"/>
      <c r="T22" s="32"/>
      <c r="U22" s="29"/>
      <c r="V22" s="32"/>
      <c r="W22" s="33"/>
      <c r="Z22" s="34"/>
      <c r="AA22" s="30"/>
      <c r="AB22" s="32"/>
      <c r="AC22" s="30"/>
      <c r="AD22" s="32"/>
      <c r="AE22" s="30"/>
      <c r="AF22" s="32"/>
      <c r="AG22" s="30"/>
      <c r="AH22" s="20"/>
      <c r="AI22" s="18"/>
    </row>
    <row r="23" spans="2:35">
      <c r="B23" s="102" t="s">
        <v>40</v>
      </c>
      <c r="C23" s="87"/>
      <c r="D23" s="69" t="s">
        <v>63</v>
      </c>
      <c r="E23" s="70"/>
      <c r="F23" s="15"/>
      <c r="G23" s="36"/>
      <c r="H23" s="15"/>
      <c r="I23" s="31"/>
      <c r="J23" s="20" t="s">
        <v>63</v>
      </c>
      <c r="K23" s="18"/>
      <c r="N23" s="23" t="s">
        <v>63</v>
      </c>
      <c r="O23" s="24"/>
      <c r="P23" s="15"/>
      <c r="Q23" s="36"/>
      <c r="R23" s="20" t="s">
        <v>63</v>
      </c>
      <c r="S23" s="25"/>
      <c r="T23" s="32"/>
      <c r="U23" s="29"/>
      <c r="V23" s="32"/>
      <c r="W23" s="33"/>
      <c r="Z23" s="34"/>
      <c r="AA23" s="30"/>
      <c r="AB23" s="32"/>
      <c r="AC23" s="30"/>
      <c r="AD23" s="32"/>
      <c r="AE23" s="30"/>
      <c r="AF23" s="32"/>
      <c r="AG23" s="30"/>
      <c r="AH23" s="20"/>
      <c r="AI23" s="18"/>
    </row>
    <row r="24" spans="2:35">
      <c r="B24" s="94"/>
      <c r="C24" s="70"/>
      <c r="D24" s="95"/>
      <c r="E24" s="70"/>
      <c r="F24" s="15"/>
      <c r="G24" s="36"/>
      <c r="H24" s="20"/>
      <c r="I24" s="25"/>
      <c r="J24" s="20"/>
      <c r="K24" s="18"/>
      <c r="N24" s="23"/>
      <c r="O24" s="24"/>
      <c r="P24" s="103" t="s">
        <v>64</v>
      </c>
      <c r="Q24" s="36"/>
      <c r="R24" s="20"/>
      <c r="S24" s="25"/>
      <c r="T24" s="32"/>
      <c r="U24" s="29"/>
      <c r="V24" s="32"/>
      <c r="W24" s="33"/>
      <c r="Z24" s="34"/>
      <c r="AA24" s="30"/>
      <c r="AB24" s="32"/>
      <c r="AC24" s="30"/>
      <c r="AD24" s="32"/>
      <c r="AE24" s="30"/>
      <c r="AF24" s="32"/>
      <c r="AG24" s="30"/>
      <c r="AH24" s="20"/>
      <c r="AI24" s="18"/>
    </row>
    <row r="25" spans="2:35">
      <c r="B25" s="84">
        <f>B33+C25</f>
        <v>104.49999999999997</v>
      </c>
      <c r="C25" s="46">
        <v>7.2</v>
      </c>
      <c r="D25" s="48">
        <f>D33+E25</f>
        <v>75.699999999999974</v>
      </c>
      <c r="E25" s="86">
        <v>0.1</v>
      </c>
      <c r="F25" s="47">
        <f>SUM(F33+G25)</f>
        <v>56.099999999999994</v>
      </c>
      <c r="G25" s="44">
        <v>0.6</v>
      </c>
      <c r="H25" s="48">
        <f>H33+I25</f>
        <v>34.700000000000003</v>
      </c>
      <c r="I25" s="46">
        <v>6.5</v>
      </c>
      <c r="J25" s="48">
        <f>J33+K25</f>
        <v>8</v>
      </c>
      <c r="K25" s="49">
        <v>2.1</v>
      </c>
      <c r="N25" s="43">
        <f>N33+O25</f>
        <v>291.09999999999997</v>
      </c>
      <c r="O25" s="51">
        <v>8.6</v>
      </c>
      <c r="P25" s="104">
        <f>SUM(P33+Q25)</f>
        <v>254.1</v>
      </c>
      <c r="Q25" s="44">
        <v>0.8</v>
      </c>
      <c r="R25" s="105">
        <f>SUM(R33+S25)</f>
        <v>216.6</v>
      </c>
      <c r="S25" s="106">
        <v>3.3</v>
      </c>
      <c r="T25" s="48">
        <f>SUM(T33+U25)</f>
        <v>162.69999999999996</v>
      </c>
      <c r="U25" s="46">
        <v>1.9</v>
      </c>
      <c r="V25" s="48">
        <f>SUM(V33+W25)</f>
        <v>141.29999999999995</v>
      </c>
      <c r="W25" s="85">
        <v>11.1</v>
      </c>
      <c r="Z25" s="43"/>
      <c r="AA25" s="44"/>
      <c r="AB25" s="47"/>
      <c r="AC25" s="51"/>
      <c r="AD25" s="47"/>
      <c r="AE25" s="51"/>
      <c r="AF25" s="47"/>
      <c r="AG25" s="51"/>
      <c r="AH25" s="47"/>
      <c r="AI25" s="49"/>
    </row>
    <row r="26" spans="2:35">
      <c r="B26" s="54">
        <f>SUM(B34+1)</f>
        <v>38</v>
      </c>
      <c r="C26" s="107"/>
      <c r="D26" s="56">
        <f>SUM(D34+1)</f>
        <v>30</v>
      </c>
      <c r="E26" s="55" t="s">
        <v>65</v>
      </c>
      <c r="F26" s="214" t="s">
        <v>66</v>
      </c>
      <c r="G26" s="215"/>
      <c r="H26" s="58">
        <f>SUM(H34+1)</f>
        <v>13</v>
      </c>
      <c r="I26" s="108"/>
      <c r="J26" s="58">
        <f>SUM(J34+1)</f>
        <v>5</v>
      </c>
      <c r="K26" s="109" t="s">
        <v>67</v>
      </c>
      <c r="N26" s="62">
        <v>82</v>
      </c>
      <c r="O26" s="87"/>
      <c r="P26" s="58">
        <f>SUM(P34+1)</f>
        <v>72</v>
      </c>
      <c r="Q26" s="110"/>
      <c r="R26" s="58">
        <f>SUM(R34+1)</f>
        <v>64</v>
      </c>
      <c r="S26" s="64" t="s">
        <v>68</v>
      </c>
      <c r="T26" s="58">
        <f>SUM(T34+1)</f>
        <v>55</v>
      </c>
      <c r="U26" s="57"/>
      <c r="V26" s="58">
        <f>SUM(V34+1)</f>
        <v>47</v>
      </c>
      <c r="W26" s="111" t="s">
        <v>69</v>
      </c>
      <c r="Z26" s="66"/>
      <c r="AA26" s="67"/>
      <c r="AB26" s="68"/>
      <c r="AC26" s="67"/>
      <c r="AD26" s="68"/>
      <c r="AE26" s="67"/>
      <c r="AF26" s="68"/>
      <c r="AG26" s="67"/>
      <c r="AH26" s="56">
        <v>90.91</v>
      </c>
      <c r="AI26" s="112"/>
    </row>
    <row r="27" spans="2:35">
      <c r="B27" s="19"/>
      <c r="C27" s="96"/>
      <c r="D27" s="95" t="s">
        <v>70</v>
      </c>
      <c r="E27" s="70"/>
      <c r="F27" s="204"/>
      <c r="G27" s="177"/>
      <c r="H27" s="20"/>
      <c r="I27" s="25"/>
      <c r="J27" s="113"/>
      <c r="K27" s="18"/>
      <c r="N27" s="19"/>
      <c r="O27" s="87"/>
      <c r="P27" s="15"/>
      <c r="Q27" s="36"/>
      <c r="R27" s="190" t="s">
        <v>71</v>
      </c>
      <c r="S27" s="205"/>
      <c r="T27" s="182"/>
      <c r="U27" s="185"/>
      <c r="V27" s="182"/>
      <c r="W27" s="206"/>
      <c r="Z27" s="184"/>
      <c r="AA27" s="185"/>
      <c r="AB27" s="186"/>
      <c r="AC27" s="187"/>
      <c r="AD27" s="186"/>
      <c r="AE27" s="187"/>
      <c r="AF27" s="186"/>
      <c r="AG27" s="187"/>
      <c r="AH27" s="20"/>
      <c r="AI27" s="18"/>
    </row>
    <row r="28" spans="2:35">
      <c r="B28" s="19"/>
      <c r="C28" s="36"/>
      <c r="D28" s="69"/>
      <c r="E28" s="70"/>
      <c r="F28" s="87"/>
      <c r="G28" s="36"/>
      <c r="H28" s="20" t="s">
        <v>72</v>
      </c>
      <c r="I28" s="31" t="s">
        <v>73</v>
      </c>
      <c r="J28" s="20"/>
      <c r="K28" s="18"/>
      <c r="N28" s="81" t="s">
        <v>74</v>
      </c>
      <c r="O28" s="87"/>
      <c r="P28" s="15"/>
      <c r="Q28" s="36"/>
      <c r="R28" s="32"/>
      <c r="S28" s="29"/>
      <c r="T28" s="30"/>
      <c r="U28" s="29"/>
      <c r="V28" s="30"/>
      <c r="W28" s="33"/>
      <c r="Z28" s="34"/>
      <c r="AA28" s="30"/>
      <c r="AB28" s="186"/>
      <c r="AC28" s="187"/>
      <c r="AD28" s="186"/>
      <c r="AE28" s="187"/>
      <c r="AF28" s="186"/>
      <c r="AG28" s="187"/>
      <c r="AH28" s="15"/>
      <c r="AI28" s="18"/>
    </row>
    <row r="29" spans="2:35">
      <c r="B29" s="98" t="s">
        <v>31</v>
      </c>
      <c r="C29" s="29"/>
      <c r="D29" s="69"/>
      <c r="E29" s="70"/>
      <c r="F29" s="87"/>
      <c r="G29" s="114" t="s">
        <v>75</v>
      </c>
      <c r="H29" s="20"/>
      <c r="I29" s="25"/>
      <c r="J29" s="20" t="s">
        <v>76</v>
      </c>
      <c r="K29" s="18"/>
      <c r="N29" s="19"/>
      <c r="O29" s="87"/>
      <c r="P29" s="15"/>
      <c r="Q29" s="114" t="s">
        <v>77</v>
      </c>
      <c r="R29" s="32" t="s">
        <v>78</v>
      </c>
      <c r="S29" s="29"/>
      <c r="T29" s="30"/>
      <c r="U29" s="29"/>
      <c r="V29" s="30" t="s">
        <v>79</v>
      </c>
      <c r="W29" s="33"/>
      <c r="Z29" s="34"/>
      <c r="AA29" s="30"/>
      <c r="AB29" s="32"/>
      <c r="AC29" s="30"/>
      <c r="AD29" s="32"/>
      <c r="AE29" s="30"/>
      <c r="AF29" s="32"/>
      <c r="AG29" s="30"/>
      <c r="AH29" s="20"/>
      <c r="AI29" s="18" t="s">
        <v>80</v>
      </c>
    </row>
    <row r="30" spans="2:35">
      <c r="B30" s="101" t="s">
        <v>81</v>
      </c>
      <c r="C30" s="36"/>
      <c r="D30" s="69"/>
      <c r="E30" s="70"/>
      <c r="F30" s="87"/>
      <c r="G30" s="36"/>
      <c r="H30" s="20"/>
      <c r="I30" s="25"/>
      <c r="J30" s="20"/>
      <c r="K30" s="18"/>
      <c r="N30" s="19"/>
      <c r="O30" s="87"/>
      <c r="P30" s="15"/>
      <c r="Q30" s="36"/>
      <c r="R30" s="32"/>
      <c r="S30" s="29"/>
      <c r="T30" s="30"/>
      <c r="U30" s="29"/>
      <c r="V30" s="30"/>
      <c r="W30" s="33" t="s">
        <v>82</v>
      </c>
      <c r="Z30" s="34"/>
      <c r="AA30" s="30"/>
      <c r="AB30" s="32"/>
      <c r="AC30" s="30"/>
      <c r="AD30" s="32"/>
      <c r="AE30" s="30"/>
      <c r="AF30" s="32"/>
      <c r="AG30" s="30"/>
      <c r="AH30" s="20" t="s">
        <v>83</v>
      </c>
      <c r="AI30" s="18" t="s">
        <v>84</v>
      </c>
    </row>
    <row r="31" spans="2:35">
      <c r="B31" s="102" t="s">
        <v>40</v>
      </c>
      <c r="C31" s="36"/>
      <c r="D31" s="115" t="s">
        <v>85</v>
      </c>
      <c r="E31" s="70"/>
      <c r="F31" s="87"/>
      <c r="G31" s="36"/>
      <c r="H31" s="20"/>
      <c r="I31" s="25"/>
      <c r="J31" s="20" t="s">
        <v>63</v>
      </c>
      <c r="K31" s="18"/>
      <c r="N31" s="19"/>
      <c r="O31" s="87"/>
      <c r="P31" s="15"/>
      <c r="Q31" s="36"/>
      <c r="R31" s="32"/>
      <c r="S31" s="29"/>
      <c r="T31" s="30"/>
      <c r="U31" s="29"/>
      <c r="V31" s="30"/>
      <c r="W31" s="33"/>
      <c r="Z31" s="34"/>
      <c r="AA31" s="30"/>
      <c r="AB31" s="32"/>
      <c r="AC31" s="30"/>
      <c r="AD31" s="32"/>
      <c r="AE31" s="30"/>
      <c r="AF31" s="32"/>
      <c r="AG31" s="30"/>
      <c r="AH31" s="116" t="s">
        <v>86</v>
      </c>
      <c r="AI31" s="18"/>
    </row>
    <row r="32" spans="2:35">
      <c r="B32" s="19"/>
      <c r="C32" s="36"/>
      <c r="D32" s="69"/>
      <c r="E32" s="70"/>
      <c r="F32" s="87"/>
      <c r="G32" s="36"/>
      <c r="H32" s="20"/>
      <c r="I32" s="25"/>
      <c r="J32" s="20"/>
      <c r="K32" s="18"/>
      <c r="N32" s="19"/>
      <c r="O32" s="87"/>
      <c r="P32" s="15"/>
      <c r="Q32" s="36"/>
      <c r="R32" s="32"/>
      <c r="S32" s="29"/>
      <c r="T32" s="30"/>
      <c r="U32" s="29"/>
      <c r="V32" s="30"/>
      <c r="W32" s="33"/>
      <c r="Z32" s="34"/>
      <c r="AA32" s="30"/>
      <c r="AB32" s="32"/>
      <c r="AC32" s="30"/>
      <c r="AD32" s="32"/>
      <c r="AE32" s="30"/>
      <c r="AF32" s="32"/>
      <c r="AG32" s="30"/>
      <c r="AH32" s="116"/>
      <c r="AI32" s="18"/>
    </row>
    <row r="33" spans="2:35">
      <c r="B33" s="117">
        <f>SUM(B41+C33)</f>
        <v>97.299999999999969</v>
      </c>
      <c r="C33" s="44">
        <v>0.3</v>
      </c>
      <c r="D33" s="48">
        <f>D41+E33</f>
        <v>75.59999999999998</v>
      </c>
      <c r="E33" s="46">
        <v>1</v>
      </c>
      <c r="F33" s="47">
        <f>SUM(F41+G33)</f>
        <v>55.499999999999993</v>
      </c>
      <c r="G33" s="44">
        <v>3.9</v>
      </c>
      <c r="H33" s="48">
        <f>H41+I33</f>
        <v>28.2</v>
      </c>
      <c r="I33" s="46">
        <v>1.2</v>
      </c>
      <c r="J33" s="47">
        <f>J41+K33</f>
        <v>5.8999999999999995</v>
      </c>
      <c r="K33" s="85">
        <v>0.8</v>
      </c>
      <c r="N33" s="84">
        <f>O33+N41</f>
        <v>282.49999999999994</v>
      </c>
      <c r="O33" s="86">
        <v>4.7</v>
      </c>
      <c r="P33" s="47">
        <f>SUM(P41+Q33)</f>
        <v>253.29999999999998</v>
      </c>
      <c r="Q33" s="44">
        <v>0.4</v>
      </c>
      <c r="R33" s="50">
        <f>SUM(R41+S33)</f>
        <v>213.29999999999998</v>
      </c>
      <c r="S33" s="44">
        <v>18.100000000000001</v>
      </c>
      <c r="T33" s="50">
        <f>SUM(T41+U33)</f>
        <v>160.79999999999995</v>
      </c>
      <c r="U33" s="44">
        <v>0.2</v>
      </c>
      <c r="V33" s="47">
        <f>SUM(V41+W33)</f>
        <v>130.19999999999996</v>
      </c>
      <c r="W33" s="49">
        <v>11.9</v>
      </c>
      <c r="Z33" s="84"/>
      <c r="AA33" s="46"/>
      <c r="AB33" s="48"/>
      <c r="AC33" s="86"/>
      <c r="AD33" s="48"/>
      <c r="AE33" s="86"/>
      <c r="AF33" s="48"/>
      <c r="AG33" s="86"/>
      <c r="AH33" s="47">
        <f>AH41+AI33</f>
        <v>304.20000000000005</v>
      </c>
      <c r="AI33" s="49">
        <v>2.6</v>
      </c>
    </row>
    <row r="34" spans="2:35">
      <c r="B34" s="54">
        <f>SUM(B42+1)</f>
        <v>37</v>
      </c>
      <c r="C34" s="57"/>
      <c r="D34" s="56">
        <f>SUM(D42+1)</f>
        <v>29</v>
      </c>
      <c r="E34" s="55" t="s">
        <v>65</v>
      </c>
      <c r="F34" s="58">
        <f>SUM(F42+1)</f>
        <v>21</v>
      </c>
      <c r="G34" s="118" t="s">
        <v>87</v>
      </c>
      <c r="H34" s="58">
        <f>SUM(H42+1)</f>
        <v>12</v>
      </c>
      <c r="I34" s="119" t="s">
        <v>88</v>
      </c>
      <c r="J34" s="58">
        <f>SUM(J42+1)</f>
        <v>4</v>
      </c>
      <c r="K34" s="120"/>
      <c r="N34" s="54">
        <v>80.81</v>
      </c>
      <c r="O34" s="121" t="s">
        <v>88</v>
      </c>
      <c r="P34" s="58">
        <f>SUM(P42+1)</f>
        <v>71</v>
      </c>
      <c r="Q34" s="122" t="s">
        <v>89</v>
      </c>
      <c r="R34" s="58">
        <v>63</v>
      </c>
      <c r="S34" s="107"/>
      <c r="T34" s="123">
        <f>SUM(T42+1)</f>
        <v>54</v>
      </c>
      <c r="U34" s="36"/>
      <c r="V34" s="58">
        <f>SUM(V42+1)</f>
        <v>46</v>
      </c>
      <c r="W34" s="22"/>
      <c r="Z34" s="54"/>
      <c r="AA34" s="64"/>
      <c r="AB34" s="56"/>
      <c r="AC34" s="64"/>
      <c r="AD34" s="56"/>
      <c r="AE34" s="64"/>
      <c r="AF34" s="56"/>
      <c r="AG34" s="64"/>
      <c r="AH34" s="92">
        <f>AH42+1</f>
        <v>89</v>
      </c>
      <c r="AI34" s="112"/>
    </row>
    <row r="35" spans="2:35">
      <c r="B35" s="124"/>
      <c r="C35" s="36"/>
      <c r="D35" s="216"/>
      <c r="E35" s="217"/>
      <c r="F35" s="125" t="s">
        <v>90</v>
      </c>
      <c r="G35" s="87"/>
      <c r="H35" s="20"/>
      <c r="I35" s="25"/>
      <c r="J35" s="178"/>
      <c r="K35" s="221"/>
      <c r="N35" s="23"/>
      <c r="O35" s="41" t="s">
        <v>91</v>
      </c>
      <c r="P35" s="15"/>
      <c r="Q35" s="36"/>
      <c r="R35" s="126"/>
      <c r="S35" s="82" t="s">
        <v>92</v>
      </c>
      <c r="T35" s="87"/>
      <c r="U35" s="29"/>
      <c r="V35" s="208"/>
      <c r="W35" s="209"/>
      <c r="Z35" s="184"/>
      <c r="AA35" s="185"/>
      <c r="AB35" s="186"/>
      <c r="AC35" s="187"/>
      <c r="AD35" s="186"/>
      <c r="AE35" s="187"/>
      <c r="AF35" s="186"/>
      <c r="AG35" s="187"/>
      <c r="AH35" s="178"/>
      <c r="AI35" s="207"/>
    </row>
    <row r="36" spans="2:35">
      <c r="B36" s="34"/>
      <c r="C36" s="29"/>
      <c r="D36" s="216"/>
      <c r="E36" s="217"/>
      <c r="F36" s="125" t="s">
        <v>93</v>
      </c>
      <c r="G36" s="87"/>
      <c r="H36" s="97" t="s">
        <v>94</v>
      </c>
      <c r="I36" s="25"/>
      <c r="J36" s="20"/>
      <c r="K36" s="18"/>
      <c r="N36" s="23"/>
      <c r="O36" s="24"/>
      <c r="P36" s="15"/>
      <c r="Q36" s="36"/>
      <c r="R36" s="83"/>
      <c r="S36" s="127" t="s">
        <v>95</v>
      </c>
      <c r="T36" s="87"/>
      <c r="U36" s="36"/>
      <c r="V36" s="97" t="s">
        <v>96</v>
      </c>
      <c r="W36" s="33"/>
      <c r="Z36" s="34"/>
      <c r="AA36" s="30"/>
      <c r="AB36" s="32"/>
      <c r="AC36" s="30"/>
      <c r="AD36" s="32"/>
      <c r="AE36" s="30"/>
      <c r="AF36" s="32"/>
      <c r="AG36" s="30"/>
      <c r="AH36" s="208" t="s">
        <v>97</v>
      </c>
      <c r="AI36" s="209"/>
    </row>
    <row r="37" spans="2:35">
      <c r="B37" s="34"/>
      <c r="C37" s="29"/>
      <c r="D37" s="20"/>
      <c r="E37" s="128" t="s">
        <v>58</v>
      </c>
      <c r="F37" s="30" t="s">
        <v>98</v>
      </c>
      <c r="G37" s="87"/>
      <c r="H37" s="20" t="s">
        <v>54</v>
      </c>
      <c r="I37" s="25"/>
      <c r="J37" s="20"/>
      <c r="K37" s="18"/>
      <c r="N37" s="23"/>
      <c r="O37" s="129" t="s">
        <v>91</v>
      </c>
      <c r="P37" s="15"/>
      <c r="Q37" s="29" t="s">
        <v>99</v>
      </c>
      <c r="R37" s="130"/>
      <c r="S37" s="127" t="s">
        <v>100</v>
      </c>
      <c r="T37" s="87"/>
      <c r="U37" s="131" t="s">
        <v>101</v>
      </c>
      <c r="V37" s="32"/>
      <c r="W37" s="77" t="s">
        <v>102</v>
      </c>
      <c r="Z37" s="34"/>
      <c r="AA37" s="30"/>
      <c r="AB37" s="32"/>
      <c r="AC37" s="30"/>
      <c r="AD37" s="32"/>
      <c r="AE37" s="30"/>
      <c r="AF37" s="32"/>
      <c r="AG37" s="30"/>
      <c r="AH37" s="20"/>
      <c r="AI37" s="18"/>
    </row>
    <row r="38" spans="2:35">
      <c r="B38" s="81" t="s">
        <v>103</v>
      </c>
      <c r="C38" s="29"/>
      <c r="D38" s="218"/>
      <c r="E38" s="220" t="s">
        <v>104</v>
      </c>
      <c r="F38" s="87"/>
      <c r="G38" s="87"/>
      <c r="H38" s="20"/>
      <c r="I38" s="25"/>
      <c r="J38" s="20"/>
      <c r="K38" s="18" t="s">
        <v>105</v>
      </c>
      <c r="N38" s="23"/>
      <c r="O38" s="24"/>
      <c r="P38" s="15"/>
      <c r="Q38" s="36"/>
      <c r="R38" s="132"/>
      <c r="S38" s="127"/>
      <c r="T38" s="87"/>
      <c r="U38" s="87"/>
      <c r="V38" s="32"/>
      <c r="W38" s="33"/>
      <c r="Z38" s="34"/>
      <c r="AA38" s="30"/>
      <c r="AB38" s="32"/>
      <c r="AC38" s="30"/>
      <c r="AD38" s="32"/>
      <c r="AE38" s="30"/>
      <c r="AF38" s="32"/>
      <c r="AG38" s="30"/>
      <c r="AH38" s="20"/>
      <c r="AI38" s="18"/>
    </row>
    <row r="39" spans="2:35">
      <c r="B39" s="34"/>
      <c r="C39" s="29"/>
      <c r="D39" s="219"/>
      <c r="E39" s="217"/>
      <c r="F39" s="87"/>
      <c r="G39" s="87"/>
      <c r="H39" s="20" t="s">
        <v>58</v>
      </c>
      <c r="I39" s="25"/>
      <c r="J39" s="20" t="s">
        <v>58</v>
      </c>
      <c r="K39" s="18"/>
      <c r="N39" s="23" t="s">
        <v>58</v>
      </c>
      <c r="O39" s="24"/>
      <c r="P39" s="15"/>
      <c r="Q39" s="36"/>
      <c r="R39" s="132"/>
      <c r="S39" s="127"/>
      <c r="T39" s="87"/>
      <c r="U39" s="36"/>
      <c r="V39" s="32"/>
      <c r="W39" s="33"/>
      <c r="Z39" s="34"/>
      <c r="AA39" s="30"/>
      <c r="AB39" s="32"/>
      <c r="AC39" s="30"/>
      <c r="AD39" s="32"/>
      <c r="AE39" s="30"/>
      <c r="AF39" s="32"/>
      <c r="AG39" s="30"/>
      <c r="AH39" s="133" t="s">
        <v>106</v>
      </c>
      <c r="AI39" s="18"/>
    </row>
    <row r="40" spans="2:35">
      <c r="B40" s="34"/>
      <c r="C40" s="29"/>
      <c r="D40" s="20"/>
      <c r="E40" s="217"/>
      <c r="F40" s="87"/>
      <c r="G40" s="87"/>
      <c r="H40" s="20"/>
      <c r="I40" s="25"/>
      <c r="J40" s="20"/>
      <c r="K40" s="18"/>
      <c r="N40" s="23"/>
      <c r="O40" s="24"/>
      <c r="P40" s="15"/>
      <c r="Q40" s="36"/>
      <c r="R40" s="132"/>
      <c r="S40" s="127"/>
      <c r="T40" s="87"/>
      <c r="U40" s="87"/>
      <c r="V40" s="32"/>
      <c r="W40" s="33"/>
      <c r="Z40" s="34"/>
      <c r="AA40" s="30"/>
      <c r="AB40" s="32"/>
      <c r="AC40" s="30"/>
      <c r="AD40" s="32"/>
      <c r="AE40" s="30"/>
      <c r="AF40" s="32"/>
      <c r="AG40" s="30"/>
      <c r="AH40" s="20"/>
      <c r="AI40" s="18"/>
    </row>
    <row r="41" spans="2:35">
      <c r="B41" s="43">
        <f>SUM(B49+C41)</f>
        <v>96.999999999999972</v>
      </c>
      <c r="C41" s="44">
        <v>0.3</v>
      </c>
      <c r="D41" s="48">
        <f>D49+E41</f>
        <v>74.59999999999998</v>
      </c>
      <c r="E41" s="46">
        <v>0.1</v>
      </c>
      <c r="F41" s="47">
        <f>SUM(F49+G41)</f>
        <v>51.599999999999994</v>
      </c>
      <c r="G41" s="44">
        <v>0.4</v>
      </c>
      <c r="H41" s="47">
        <f>H49+I41</f>
        <v>27</v>
      </c>
      <c r="I41" s="44">
        <v>0.6</v>
      </c>
      <c r="J41" s="48">
        <f>J49+K41</f>
        <v>5.0999999999999996</v>
      </c>
      <c r="K41" s="85">
        <v>2.5</v>
      </c>
      <c r="N41" s="84">
        <f>SUM(N49+O41)</f>
        <v>277.79999999999995</v>
      </c>
      <c r="O41" s="86">
        <v>1.8</v>
      </c>
      <c r="P41" s="48">
        <f>SUM(P49+Q41)</f>
        <v>252.89999999999998</v>
      </c>
      <c r="Q41" s="46">
        <v>7.8</v>
      </c>
      <c r="R41" s="47">
        <f>SUM(R49+S41)</f>
        <v>195.2</v>
      </c>
      <c r="S41" s="44">
        <v>3</v>
      </c>
      <c r="T41" s="45">
        <f>SUM(T49+U41)</f>
        <v>160.59999999999997</v>
      </c>
      <c r="U41" s="46">
        <v>0.3</v>
      </c>
      <c r="V41" s="48">
        <f>SUM(V49+W41)</f>
        <v>118.29999999999997</v>
      </c>
      <c r="W41" s="85">
        <v>9</v>
      </c>
      <c r="Z41" s="43"/>
      <c r="AA41" s="44"/>
      <c r="AB41" s="47"/>
      <c r="AC41" s="51"/>
      <c r="AD41" s="47"/>
      <c r="AE41" s="51"/>
      <c r="AF41" s="47"/>
      <c r="AG41" s="51"/>
      <c r="AH41" s="48">
        <f>SUM(AH49+AI41)</f>
        <v>301.60000000000002</v>
      </c>
      <c r="AI41" s="85">
        <v>2.5</v>
      </c>
    </row>
    <row r="42" spans="2:35">
      <c r="B42" s="66">
        <v>36</v>
      </c>
      <c r="C42" s="26"/>
      <c r="D42" s="58">
        <f>SUM(D50+1)</f>
        <v>28</v>
      </c>
      <c r="E42" s="107"/>
      <c r="F42" s="58">
        <v>20</v>
      </c>
      <c r="G42" s="87"/>
      <c r="H42" s="58">
        <f>SUM(H50+1)</f>
        <v>11</v>
      </c>
      <c r="I42" s="87"/>
      <c r="J42" s="58">
        <f>SUM(J50+1)</f>
        <v>3</v>
      </c>
      <c r="K42" s="134"/>
      <c r="N42" s="88">
        <f>SUM(N50+1)</f>
        <v>79</v>
      </c>
      <c r="O42" s="64"/>
      <c r="P42" s="58">
        <f>SUM(P50+1)</f>
        <v>70</v>
      </c>
      <c r="Q42" s="107"/>
      <c r="R42" s="56">
        <v>61.62</v>
      </c>
      <c r="S42" s="55"/>
      <c r="T42" s="58">
        <f>SUM(T50+1)</f>
        <v>53</v>
      </c>
      <c r="U42" s="57" t="s">
        <v>107</v>
      </c>
      <c r="V42" s="58">
        <v>45</v>
      </c>
      <c r="W42" s="135"/>
      <c r="Z42" s="66"/>
      <c r="AA42" s="67"/>
      <c r="AB42" s="68"/>
      <c r="AC42" s="67"/>
      <c r="AD42" s="68"/>
      <c r="AE42" s="67"/>
      <c r="AF42" s="68"/>
      <c r="AG42" s="67"/>
      <c r="AH42" s="92">
        <f>AH50+1</f>
        <v>88</v>
      </c>
      <c r="AI42" s="93"/>
    </row>
    <row r="43" spans="2:35">
      <c r="B43" s="124"/>
      <c r="C43" s="36"/>
      <c r="D43" s="208" t="s">
        <v>108</v>
      </c>
      <c r="E43" s="197"/>
      <c r="F43" s="190" t="s">
        <v>109</v>
      </c>
      <c r="G43" s="185"/>
      <c r="H43" s="20"/>
      <c r="I43" s="25"/>
      <c r="J43" s="208" t="s">
        <v>110</v>
      </c>
      <c r="K43" s="203"/>
      <c r="N43" s="19"/>
      <c r="O43" s="87"/>
      <c r="P43" s="71"/>
      <c r="Q43" s="72"/>
      <c r="R43" s="136" t="s">
        <v>111</v>
      </c>
      <c r="S43" s="16"/>
      <c r="T43" s="20"/>
      <c r="U43" s="25"/>
      <c r="V43" s="182"/>
      <c r="W43" s="206"/>
      <c r="Z43" s="184"/>
      <c r="AA43" s="185"/>
      <c r="AB43" s="186"/>
      <c r="AC43" s="187"/>
      <c r="AD43" s="186"/>
      <c r="AE43" s="187"/>
      <c r="AF43" s="186"/>
      <c r="AG43" s="187"/>
      <c r="AH43" s="20"/>
      <c r="AI43" s="18"/>
    </row>
    <row r="44" spans="2:35">
      <c r="B44" s="19"/>
      <c r="C44" s="36"/>
      <c r="D44" s="20"/>
      <c r="E44" s="25"/>
      <c r="F44" s="87"/>
      <c r="G44" s="36"/>
      <c r="H44" s="20"/>
      <c r="I44" s="38" t="s">
        <v>112</v>
      </c>
      <c r="J44" s="20"/>
      <c r="K44" s="18"/>
      <c r="N44" s="124" t="s">
        <v>113</v>
      </c>
      <c r="O44" s="87"/>
      <c r="P44" s="20"/>
      <c r="Q44" s="31" t="s">
        <v>54</v>
      </c>
      <c r="R44" s="32" t="s">
        <v>114</v>
      </c>
      <c r="S44" s="26"/>
      <c r="T44" s="20" t="s">
        <v>115</v>
      </c>
      <c r="U44" s="25"/>
      <c r="V44" s="30"/>
      <c r="W44" s="33"/>
      <c r="Z44" s="34"/>
      <c r="AA44" s="30"/>
      <c r="AB44" s="32"/>
      <c r="AC44" s="30"/>
      <c r="AD44" s="32"/>
      <c r="AE44" s="30"/>
      <c r="AF44" s="32"/>
      <c r="AG44" s="30"/>
      <c r="AH44" s="20"/>
      <c r="AI44" s="18"/>
    </row>
    <row r="45" spans="2:35" ht="13.5" customHeight="1">
      <c r="B45" s="34"/>
      <c r="C45" s="36"/>
      <c r="D45" s="20"/>
      <c r="E45" s="220" t="s">
        <v>116</v>
      </c>
      <c r="F45" s="87"/>
      <c r="G45" s="36"/>
      <c r="H45" s="20"/>
      <c r="I45" s="25"/>
      <c r="J45" s="24"/>
      <c r="K45" s="18" t="s">
        <v>110</v>
      </c>
      <c r="N45" s="19"/>
      <c r="O45" s="87"/>
      <c r="P45" s="20" t="s">
        <v>117</v>
      </c>
      <c r="Q45" s="25" t="s">
        <v>118</v>
      </c>
      <c r="R45" s="97" t="s">
        <v>119</v>
      </c>
      <c r="S45" s="31" t="s">
        <v>120</v>
      </c>
      <c r="T45" s="20"/>
      <c r="U45" s="25"/>
      <c r="V45" s="30" t="s">
        <v>121</v>
      </c>
      <c r="W45" s="33"/>
      <c r="Z45" s="34"/>
      <c r="AA45" s="30"/>
      <c r="AB45" s="32"/>
      <c r="AC45" s="30"/>
      <c r="AD45" s="32"/>
      <c r="AE45" s="30"/>
      <c r="AF45" s="32"/>
      <c r="AG45" s="30"/>
      <c r="AH45" s="20" t="s">
        <v>122</v>
      </c>
      <c r="AI45" s="18"/>
    </row>
    <row r="46" spans="2:35">
      <c r="B46" s="19"/>
      <c r="C46" s="36"/>
      <c r="D46" s="20" t="s">
        <v>123</v>
      </c>
      <c r="E46" s="217"/>
      <c r="F46" s="87"/>
      <c r="G46" s="36"/>
      <c r="H46" s="20"/>
      <c r="I46" s="25"/>
      <c r="J46" s="20"/>
      <c r="K46" s="18" t="s">
        <v>124</v>
      </c>
      <c r="N46" s="124"/>
      <c r="O46" s="30" t="s">
        <v>125</v>
      </c>
      <c r="P46" s="83" t="s">
        <v>126</v>
      </c>
      <c r="Q46" s="25" t="s">
        <v>58</v>
      </c>
      <c r="R46" s="15"/>
      <c r="S46" s="26"/>
      <c r="T46" s="20"/>
      <c r="U46" s="25"/>
      <c r="V46" s="30" t="s">
        <v>127</v>
      </c>
      <c r="W46" s="33"/>
      <c r="Z46" s="34"/>
      <c r="AA46" s="30"/>
      <c r="AB46" s="32"/>
      <c r="AC46" s="30"/>
      <c r="AD46" s="32"/>
      <c r="AE46" s="30"/>
      <c r="AF46" s="32"/>
      <c r="AG46" s="30"/>
      <c r="AH46" s="20"/>
      <c r="AI46" s="18"/>
    </row>
    <row r="47" spans="2:35">
      <c r="B47" s="19"/>
      <c r="C47" s="36"/>
      <c r="D47" s="68"/>
      <c r="E47" s="25"/>
      <c r="F47" s="87"/>
      <c r="G47" s="36"/>
      <c r="H47" s="20"/>
      <c r="I47" s="137" t="s">
        <v>128</v>
      </c>
      <c r="J47" s="20" t="s">
        <v>58</v>
      </c>
      <c r="K47" s="138"/>
      <c r="N47" s="34"/>
      <c r="O47" s="87"/>
      <c r="P47" s="20" t="s">
        <v>129</v>
      </c>
      <c r="Q47" s="25"/>
      <c r="R47" s="218" t="s">
        <v>130</v>
      </c>
      <c r="S47" s="220"/>
      <c r="T47" s="20"/>
      <c r="U47" s="25"/>
      <c r="V47" s="30"/>
      <c r="W47" s="33"/>
      <c r="Z47" s="34"/>
      <c r="AA47" s="30"/>
      <c r="AB47" s="32"/>
      <c r="AC47" s="30"/>
      <c r="AD47" s="32"/>
      <c r="AE47" s="30"/>
      <c r="AF47" s="32"/>
      <c r="AG47" s="30"/>
      <c r="AH47" s="20" t="s">
        <v>58</v>
      </c>
      <c r="AI47" s="18"/>
    </row>
    <row r="48" spans="2:35">
      <c r="B48" s="19"/>
      <c r="C48" s="36"/>
      <c r="D48" s="20"/>
      <c r="E48" s="25"/>
      <c r="F48" s="87"/>
      <c r="G48" s="36"/>
      <c r="H48" s="20"/>
      <c r="I48" s="25"/>
      <c r="J48" s="20"/>
      <c r="K48" s="18"/>
      <c r="N48" s="124"/>
      <c r="O48" s="87"/>
      <c r="P48" s="20"/>
      <c r="Q48" s="25"/>
      <c r="R48" s="15"/>
      <c r="S48" s="26"/>
      <c r="T48" s="20"/>
      <c r="U48" s="25"/>
      <c r="V48" s="30"/>
      <c r="W48" s="33"/>
      <c r="Z48" s="34"/>
      <c r="AA48" s="30"/>
      <c r="AB48" s="32"/>
      <c r="AC48" s="30"/>
      <c r="AD48" s="32"/>
      <c r="AE48" s="30"/>
      <c r="AF48" s="32"/>
      <c r="AG48" s="30"/>
      <c r="AH48" s="20"/>
      <c r="AI48" s="18"/>
    </row>
    <row r="49" spans="2:35">
      <c r="B49" s="43">
        <f>SUM(B57+C49)</f>
        <v>96.699999999999974</v>
      </c>
      <c r="C49" s="44">
        <v>0.5</v>
      </c>
      <c r="D49" s="47">
        <f>SUM(D57+E49)</f>
        <v>74.499999999999986</v>
      </c>
      <c r="E49" s="44">
        <v>1.5</v>
      </c>
      <c r="F49" s="47">
        <f>SUM(F57+G49)</f>
        <v>51.199999999999996</v>
      </c>
      <c r="G49" s="44">
        <v>0.5</v>
      </c>
      <c r="H49" s="48">
        <f>H57+I49</f>
        <v>26.4</v>
      </c>
      <c r="I49" s="46">
        <v>4.7</v>
      </c>
      <c r="J49" s="48">
        <f>J57+K49</f>
        <v>2.6</v>
      </c>
      <c r="K49" s="85">
        <v>2.5</v>
      </c>
      <c r="N49" s="43">
        <f>SUM(N57+O49)</f>
        <v>275.99999999999994</v>
      </c>
      <c r="O49" s="51">
        <v>6.5</v>
      </c>
      <c r="P49" s="47">
        <f>SUM(P57+Q49)</f>
        <v>245.09999999999997</v>
      </c>
      <c r="Q49" s="44">
        <v>3.1</v>
      </c>
      <c r="R49" s="47">
        <f>R57+S49</f>
        <v>192.2</v>
      </c>
      <c r="S49" s="44">
        <v>21.5</v>
      </c>
      <c r="T49" s="47">
        <f>SUM(T57+U49)</f>
        <v>160.29999999999995</v>
      </c>
      <c r="U49" s="44">
        <v>0.5</v>
      </c>
      <c r="V49" s="47">
        <f>SUM(V57+W49)</f>
        <v>109.29999999999997</v>
      </c>
      <c r="W49" s="49">
        <v>1.5</v>
      </c>
      <c r="Z49" s="84"/>
      <c r="AA49" s="46"/>
      <c r="AB49" s="48"/>
      <c r="AC49" s="86"/>
      <c r="AD49" s="48"/>
      <c r="AE49" s="86"/>
      <c r="AF49" s="48"/>
      <c r="AG49" s="86"/>
      <c r="AH49" s="48">
        <f>AH57+AI49</f>
        <v>299.10000000000002</v>
      </c>
      <c r="AI49" s="85">
        <v>0.8</v>
      </c>
    </row>
    <row r="50" spans="2:35">
      <c r="B50" s="222" t="s">
        <v>131</v>
      </c>
      <c r="C50" s="215"/>
      <c r="D50" s="58">
        <f>SUM(D58+1)</f>
        <v>27</v>
      </c>
      <c r="E50" s="107"/>
      <c r="F50" s="139" t="s">
        <v>132</v>
      </c>
      <c r="G50" s="59"/>
      <c r="H50" s="58">
        <f>SUM(H58+1)</f>
        <v>10</v>
      </c>
      <c r="I50" s="108"/>
      <c r="J50" s="58">
        <v>2</v>
      </c>
      <c r="K50" s="93"/>
      <c r="N50" s="88">
        <f>SUM(N58+1)</f>
        <v>78</v>
      </c>
      <c r="O50" s="107"/>
      <c r="P50" s="123">
        <f>SUM(P58+1)</f>
        <v>69</v>
      </c>
      <c r="Q50" s="29" t="s">
        <v>133</v>
      </c>
      <c r="R50" s="68">
        <f>SUM(R58+1)</f>
        <v>60</v>
      </c>
      <c r="S50" s="140" t="s">
        <v>134</v>
      </c>
      <c r="T50" s="58">
        <f>SUM(T58+1)</f>
        <v>52</v>
      </c>
      <c r="U50" s="141" t="s">
        <v>135</v>
      </c>
      <c r="V50" s="58">
        <v>43.44</v>
      </c>
      <c r="W50" s="135"/>
      <c r="Z50" s="54"/>
      <c r="AA50" s="64"/>
      <c r="AB50" s="56"/>
      <c r="AC50" s="64"/>
      <c r="AD50" s="56"/>
      <c r="AE50" s="64"/>
      <c r="AF50" s="56"/>
      <c r="AG50" s="64"/>
      <c r="AH50" s="92">
        <f>ROUND(AH58+1,0)</f>
        <v>87</v>
      </c>
      <c r="AI50" s="93" t="s">
        <v>67</v>
      </c>
    </row>
    <row r="51" spans="2:35">
      <c r="B51" s="19"/>
      <c r="C51" s="36"/>
      <c r="D51" s="229" t="s">
        <v>136</v>
      </c>
      <c r="E51" s="230"/>
      <c r="F51" s="87"/>
      <c r="G51" s="87"/>
      <c r="H51" s="178" t="s">
        <v>137</v>
      </c>
      <c r="I51" s="179"/>
      <c r="J51" s="20"/>
      <c r="K51" s="18"/>
      <c r="N51" s="174" t="s">
        <v>138</v>
      </c>
      <c r="O51" s="197"/>
      <c r="P51" s="87"/>
      <c r="Q51" s="36"/>
      <c r="R51" s="20"/>
      <c r="S51" s="31" t="s">
        <v>139</v>
      </c>
      <c r="T51" s="71"/>
      <c r="U51" s="37"/>
      <c r="V51" s="71"/>
      <c r="W51" s="142"/>
      <c r="Z51" s="184"/>
      <c r="AA51" s="185"/>
      <c r="AB51" s="186"/>
      <c r="AC51" s="187"/>
      <c r="AD51" s="186"/>
      <c r="AE51" s="187"/>
      <c r="AF51" s="186"/>
      <c r="AG51" s="187"/>
      <c r="AH51" s="17"/>
      <c r="AI51" s="18"/>
    </row>
    <row r="52" spans="2:35">
      <c r="B52" s="34" t="s">
        <v>140</v>
      </c>
      <c r="C52" s="36"/>
      <c r="D52" s="20"/>
      <c r="E52" s="25" t="s">
        <v>58</v>
      </c>
      <c r="F52" s="87"/>
      <c r="G52" s="87" t="s">
        <v>141</v>
      </c>
      <c r="H52" s="17"/>
      <c r="I52" s="25"/>
      <c r="J52" s="87"/>
      <c r="K52" s="18"/>
      <c r="N52" s="23" t="s">
        <v>142</v>
      </c>
      <c r="O52" s="25"/>
      <c r="P52" s="226" t="s">
        <v>143</v>
      </c>
      <c r="Q52" s="227"/>
      <c r="R52" s="20"/>
      <c r="S52" s="31" t="s">
        <v>144</v>
      </c>
      <c r="T52" s="32" t="s">
        <v>145</v>
      </c>
      <c r="U52" s="29"/>
      <c r="V52" s="32"/>
      <c r="W52" s="33"/>
      <c r="Z52" s="34"/>
      <c r="AA52" s="30"/>
      <c r="AB52" s="32"/>
      <c r="AC52" s="30"/>
      <c r="AD52" s="32"/>
      <c r="AE52" s="30"/>
      <c r="AF52" s="32"/>
      <c r="AG52" s="30"/>
      <c r="AH52" s="20"/>
      <c r="AI52" s="18"/>
    </row>
    <row r="53" spans="2:35">
      <c r="B53" s="19"/>
      <c r="C53" s="36"/>
      <c r="D53" s="20"/>
      <c r="E53" s="25" t="s">
        <v>146</v>
      </c>
      <c r="F53" s="87"/>
      <c r="G53" s="87"/>
      <c r="H53" s="17" t="s">
        <v>147</v>
      </c>
      <c r="I53" s="25"/>
      <c r="J53" s="20"/>
      <c r="K53" s="77"/>
      <c r="N53" s="23"/>
      <c r="O53" s="25"/>
      <c r="P53" s="143" t="s">
        <v>148</v>
      </c>
      <c r="Q53" s="25" t="s">
        <v>118</v>
      </c>
      <c r="R53" s="20"/>
      <c r="S53" s="25"/>
      <c r="T53" s="32"/>
      <c r="U53" s="29"/>
      <c r="V53" s="32"/>
      <c r="W53" s="33" t="s">
        <v>149</v>
      </c>
      <c r="Z53" s="34"/>
      <c r="AA53" s="30"/>
      <c r="AB53" s="32"/>
      <c r="AC53" s="30"/>
      <c r="AD53" s="32"/>
      <c r="AE53" s="30"/>
      <c r="AF53" s="32"/>
      <c r="AG53" s="30"/>
      <c r="AH53" s="20"/>
      <c r="AI53" s="18"/>
    </row>
    <row r="54" spans="2:35">
      <c r="B54" s="34" t="s">
        <v>150</v>
      </c>
      <c r="C54" s="82" t="s">
        <v>151</v>
      </c>
      <c r="D54" s="20"/>
      <c r="E54" s="25"/>
      <c r="F54" s="87"/>
      <c r="G54" s="87"/>
      <c r="H54" s="20"/>
      <c r="I54" s="25"/>
      <c r="J54" s="20" t="s">
        <v>83</v>
      </c>
      <c r="K54" s="77"/>
      <c r="N54" s="23"/>
      <c r="O54" s="25"/>
      <c r="P54" s="24"/>
      <c r="Q54" s="25" t="s">
        <v>58</v>
      </c>
      <c r="R54" s="20"/>
      <c r="S54" s="36"/>
      <c r="T54" s="32"/>
      <c r="U54" s="29"/>
      <c r="V54" s="32"/>
      <c r="W54" s="33"/>
      <c r="Z54" s="34"/>
      <c r="AA54" s="30"/>
      <c r="AB54" s="32"/>
      <c r="AC54" s="30"/>
      <c r="AD54" s="32"/>
      <c r="AE54" s="30"/>
      <c r="AF54" s="32"/>
      <c r="AG54" s="30"/>
      <c r="AH54" s="83" t="s">
        <v>152</v>
      </c>
      <c r="AI54" s="18"/>
    </row>
    <row r="55" spans="2:35">
      <c r="B55" s="19"/>
      <c r="C55" s="29"/>
      <c r="D55" s="20" t="s">
        <v>153</v>
      </c>
      <c r="E55" s="25"/>
      <c r="F55" s="87"/>
      <c r="G55" s="87"/>
      <c r="H55" s="20"/>
      <c r="I55" s="25"/>
      <c r="J55" s="20" t="s">
        <v>58</v>
      </c>
      <c r="K55" s="18"/>
      <c r="N55" s="23" t="s">
        <v>58</v>
      </c>
      <c r="O55" s="25"/>
      <c r="P55" s="144" t="s">
        <v>154</v>
      </c>
      <c r="Q55" s="25"/>
      <c r="R55" s="218" t="s">
        <v>155</v>
      </c>
      <c r="S55" s="25"/>
      <c r="T55" s="32"/>
      <c r="U55" s="29"/>
      <c r="V55" s="32"/>
      <c r="W55" s="33"/>
      <c r="Z55" s="34"/>
      <c r="AA55" s="30"/>
      <c r="AB55" s="32"/>
      <c r="AC55" s="30"/>
      <c r="AD55" s="32"/>
      <c r="AE55" s="30"/>
      <c r="AF55" s="32"/>
      <c r="AG55" s="30"/>
      <c r="AH55" s="20"/>
      <c r="AI55" s="18"/>
    </row>
    <row r="56" spans="2:35">
      <c r="B56" s="19"/>
      <c r="C56" s="36"/>
      <c r="D56" s="20"/>
      <c r="E56" s="25"/>
      <c r="F56" s="87"/>
      <c r="G56" s="87"/>
      <c r="H56" s="20"/>
      <c r="I56" s="25"/>
      <c r="J56" s="145" t="s">
        <v>156</v>
      </c>
      <c r="K56" s="18"/>
      <c r="N56" s="23"/>
      <c r="O56" s="25"/>
      <c r="P56" s="146" t="s">
        <v>157</v>
      </c>
      <c r="Q56" s="25"/>
      <c r="R56" s="218"/>
      <c r="S56" s="25"/>
      <c r="T56" s="32"/>
      <c r="U56" s="29"/>
      <c r="V56" s="32"/>
      <c r="W56" s="33"/>
      <c r="Z56" s="34"/>
      <c r="AA56" s="30"/>
      <c r="AB56" s="32"/>
      <c r="AC56" s="30"/>
      <c r="AD56" s="32"/>
      <c r="AE56" s="30"/>
      <c r="AF56" s="32"/>
      <c r="AG56" s="30"/>
      <c r="AH56" s="20"/>
      <c r="AI56" s="18"/>
    </row>
    <row r="57" spans="2:35">
      <c r="B57" s="43">
        <f>SUM(B65+C57)</f>
        <v>96.199999999999974</v>
      </c>
      <c r="C57" s="44">
        <v>0.1</v>
      </c>
      <c r="D57" s="47">
        <f>SUM(D65+E57)</f>
        <v>72.999999999999986</v>
      </c>
      <c r="E57" s="44">
        <v>0.1</v>
      </c>
      <c r="F57" s="47">
        <f>SUM(F65+G57)</f>
        <v>50.699999999999996</v>
      </c>
      <c r="G57" s="44">
        <v>5.9</v>
      </c>
      <c r="H57" s="47">
        <f>H65+I57</f>
        <v>21.7</v>
      </c>
      <c r="I57" s="44">
        <v>8.6</v>
      </c>
      <c r="J57" s="47">
        <f>+K57</f>
        <v>0.1</v>
      </c>
      <c r="K57" s="49">
        <v>0.1</v>
      </c>
      <c r="N57" s="43">
        <f>SUM(N65+O57)</f>
        <v>269.49999999999994</v>
      </c>
      <c r="O57" s="44">
        <v>5.5</v>
      </c>
      <c r="P57" s="45">
        <f>SUM(P65+Q57)</f>
        <v>241.99999999999997</v>
      </c>
      <c r="Q57" s="46">
        <v>12.9</v>
      </c>
      <c r="R57" s="47">
        <f>R65+S57</f>
        <v>170.7</v>
      </c>
      <c r="S57" s="44">
        <v>0.8</v>
      </c>
      <c r="T57" s="48">
        <f>SUM(T65+U57)</f>
        <v>159.79999999999995</v>
      </c>
      <c r="U57" s="46">
        <v>4.9000000000000004</v>
      </c>
      <c r="V57" s="47">
        <f>SUM(V65+W57)</f>
        <v>107.79999999999997</v>
      </c>
      <c r="W57" s="49">
        <v>0.4</v>
      </c>
      <c r="Z57" s="43"/>
      <c r="AA57" s="44"/>
      <c r="AB57" s="47"/>
      <c r="AC57" s="51"/>
      <c r="AD57" s="47"/>
      <c r="AE57" s="51"/>
      <c r="AF57" s="47"/>
      <c r="AG57" s="51"/>
      <c r="AH57" s="47">
        <f>AH65+AI57</f>
        <v>298.3</v>
      </c>
      <c r="AI57" s="49">
        <v>2.1</v>
      </c>
    </row>
    <row r="58" spans="2:35">
      <c r="B58" s="147">
        <f>SUM(D2+1)</f>
        <v>34</v>
      </c>
      <c r="C58" s="148"/>
      <c r="D58" s="149">
        <f>SUM(F2+1)</f>
        <v>26</v>
      </c>
      <c r="E58" s="36"/>
      <c r="F58" s="149">
        <f>SUM(H2+1)</f>
        <v>17</v>
      </c>
      <c r="G58" s="87"/>
      <c r="H58" s="149">
        <f>SUM(J2+1)</f>
        <v>9</v>
      </c>
      <c r="I58" s="150" t="s">
        <v>45</v>
      </c>
      <c r="J58" s="151" t="s">
        <v>158</v>
      </c>
      <c r="K58" s="152" t="s">
        <v>159</v>
      </c>
      <c r="N58" s="153">
        <v>77</v>
      </c>
      <c r="O58" s="107"/>
      <c r="P58" s="154">
        <v>68</v>
      </c>
      <c r="Q58" s="57" t="s">
        <v>160</v>
      </c>
      <c r="R58" s="154">
        <f>SUM(T2+1)</f>
        <v>59</v>
      </c>
      <c r="S58" s="60" t="s">
        <v>161</v>
      </c>
      <c r="T58" s="154">
        <f>SUM(V2+1)</f>
        <v>51</v>
      </c>
      <c r="U58" s="57"/>
      <c r="V58" s="68">
        <v>42</v>
      </c>
      <c r="W58" s="22"/>
      <c r="Z58" s="62"/>
      <c r="AA58" s="67"/>
      <c r="AB58" s="155"/>
      <c r="AC58" s="67"/>
      <c r="AD58" s="155"/>
      <c r="AE58" s="67"/>
      <c r="AF58" s="155"/>
      <c r="AG58" s="67"/>
      <c r="AH58" s="155">
        <f>N2+1</f>
        <v>86</v>
      </c>
      <c r="AI58" s="109" t="s">
        <v>44</v>
      </c>
    </row>
    <row r="59" spans="2:35">
      <c r="B59" s="23"/>
      <c r="C59" s="25"/>
      <c r="D59" s="20"/>
      <c r="E59" s="25"/>
      <c r="F59" s="17" t="s">
        <v>162</v>
      </c>
      <c r="G59" s="25"/>
      <c r="H59" s="20"/>
      <c r="I59" s="156"/>
      <c r="J59" s="228" t="s">
        <v>163</v>
      </c>
      <c r="K59" s="206"/>
      <c r="N59" s="174" t="s">
        <v>164</v>
      </c>
      <c r="O59" s="197"/>
      <c r="P59" s="228" t="s">
        <v>165</v>
      </c>
      <c r="Q59" s="185"/>
      <c r="R59" s="17" t="s">
        <v>166</v>
      </c>
      <c r="S59" s="87"/>
      <c r="T59" s="71"/>
      <c r="U59" s="72"/>
      <c r="V59" s="15"/>
      <c r="W59" s="142"/>
      <c r="Z59" s="184"/>
      <c r="AA59" s="185"/>
      <c r="AB59" s="186"/>
      <c r="AC59" s="187"/>
      <c r="AD59" s="186"/>
      <c r="AE59" s="187"/>
      <c r="AF59" s="186"/>
      <c r="AG59" s="187"/>
      <c r="AH59" s="20"/>
      <c r="AI59" s="138" t="s">
        <v>167</v>
      </c>
    </row>
    <row r="60" spans="2:35">
      <c r="B60" s="23"/>
      <c r="C60" s="25"/>
      <c r="D60" s="20"/>
      <c r="E60" s="25"/>
      <c r="F60" s="20"/>
      <c r="G60" s="25"/>
      <c r="H60" s="20"/>
      <c r="I60" s="25"/>
      <c r="J60" s="151" t="s">
        <v>168</v>
      </c>
      <c r="K60" s="157"/>
      <c r="N60" s="23"/>
      <c r="O60" s="25"/>
      <c r="P60" s="223" t="s">
        <v>169</v>
      </c>
      <c r="Q60" s="25"/>
      <c r="R60" s="20" t="s">
        <v>170</v>
      </c>
      <c r="S60" s="31" t="s">
        <v>169</v>
      </c>
      <c r="T60" s="32"/>
      <c r="U60" s="29"/>
      <c r="V60" s="32"/>
      <c r="W60" s="33"/>
      <c r="Z60" s="34"/>
      <c r="AA60" s="30"/>
      <c r="AB60" s="32"/>
      <c r="AC60" s="30"/>
      <c r="AD60" s="32"/>
      <c r="AE60" s="30"/>
      <c r="AF60" s="32"/>
      <c r="AG60" s="30"/>
      <c r="AH60" s="20"/>
      <c r="AI60" s="18"/>
    </row>
    <row r="61" spans="2:35">
      <c r="B61" s="224" t="s">
        <v>171</v>
      </c>
      <c r="C61" s="25"/>
      <c r="D61" s="20" t="s">
        <v>172</v>
      </c>
      <c r="E61" s="25"/>
      <c r="F61" s="20"/>
      <c r="G61" s="25"/>
      <c r="H61" s="20"/>
      <c r="I61" s="25" t="s">
        <v>173</v>
      </c>
      <c r="J61" s="151"/>
      <c r="K61" s="157"/>
      <c r="N61" s="23"/>
      <c r="O61" s="25"/>
      <c r="P61" s="223"/>
      <c r="Q61" s="25"/>
      <c r="R61" s="20"/>
      <c r="S61" s="38" t="s">
        <v>174</v>
      </c>
      <c r="T61" s="32"/>
      <c r="U61" s="29" t="s">
        <v>175</v>
      </c>
      <c r="V61" s="32" t="s">
        <v>176</v>
      </c>
      <c r="W61" s="33" t="s">
        <v>55</v>
      </c>
      <c r="Z61" s="34"/>
      <c r="AA61" s="30"/>
      <c r="AB61" s="32"/>
      <c r="AC61" s="30"/>
      <c r="AD61" s="32"/>
      <c r="AE61" s="30"/>
      <c r="AF61" s="32"/>
      <c r="AG61" s="30"/>
      <c r="AH61" s="20"/>
      <c r="AI61" s="18"/>
    </row>
    <row r="62" spans="2:35">
      <c r="B62" s="224"/>
      <c r="C62" s="25"/>
      <c r="D62" s="20" t="s">
        <v>177</v>
      </c>
      <c r="E62" s="25" t="s">
        <v>178</v>
      </c>
      <c r="F62" s="158"/>
      <c r="G62" s="25"/>
      <c r="H62" s="20"/>
      <c r="I62" s="25"/>
      <c r="J62" s="151" t="s">
        <v>179</v>
      </c>
      <c r="K62" s="157"/>
      <c r="N62" s="23"/>
      <c r="O62" s="25"/>
      <c r="P62" s="24" t="s">
        <v>39</v>
      </c>
      <c r="Q62" s="159" t="s">
        <v>180</v>
      </c>
      <c r="R62" s="20"/>
      <c r="S62" s="25"/>
      <c r="T62" s="32"/>
      <c r="U62" s="114" t="s">
        <v>181</v>
      </c>
      <c r="V62" s="32"/>
      <c r="W62" s="33"/>
      <c r="Z62" s="34"/>
      <c r="AA62" s="30"/>
      <c r="AB62" s="32"/>
      <c r="AC62" s="30"/>
      <c r="AD62" s="32"/>
      <c r="AE62" s="30"/>
      <c r="AF62" s="32"/>
      <c r="AG62" s="30"/>
      <c r="AH62" s="20"/>
      <c r="AI62" s="18"/>
    </row>
    <row r="63" spans="2:35">
      <c r="B63" s="225"/>
      <c r="C63" s="25"/>
      <c r="D63" s="20" t="s">
        <v>39</v>
      </c>
      <c r="E63" s="25"/>
      <c r="F63" s="160"/>
      <c r="G63" s="25"/>
      <c r="H63" s="20" t="s">
        <v>39</v>
      </c>
      <c r="I63" s="25"/>
      <c r="J63" s="151"/>
      <c r="K63" s="157"/>
      <c r="N63" s="23" t="s">
        <v>39</v>
      </c>
      <c r="O63" s="25"/>
      <c r="P63" s="161"/>
      <c r="Q63" s="36"/>
      <c r="R63" s="20" t="s">
        <v>39</v>
      </c>
      <c r="S63" s="25"/>
      <c r="T63" s="32"/>
      <c r="U63" s="29"/>
      <c r="V63" s="32"/>
      <c r="W63" s="33"/>
      <c r="Z63" s="34"/>
      <c r="AA63" s="30"/>
      <c r="AB63" s="32"/>
      <c r="AC63" s="30"/>
      <c r="AD63" s="32"/>
      <c r="AE63" s="30"/>
      <c r="AF63" s="32"/>
      <c r="AG63" s="30"/>
      <c r="AH63" s="20" t="s">
        <v>39</v>
      </c>
      <c r="AI63" s="18"/>
    </row>
    <row r="64" spans="2:35">
      <c r="B64" s="23"/>
      <c r="C64" s="25"/>
      <c r="D64" s="20"/>
      <c r="E64" s="25"/>
      <c r="F64" s="162" t="s">
        <v>39</v>
      </c>
      <c r="G64" s="25"/>
      <c r="H64" s="20"/>
      <c r="I64" s="25"/>
      <c r="J64" s="151" t="s">
        <v>182</v>
      </c>
      <c r="K64" s="157"/>
      <c r="N64" s="23"/>
      <c r="O64" s="25"/>
      <c r="P64" s="30"/>
      <c r="Q64" s="29"/>
      <c r="R64" s="20" t="s">
        <v>183</v>
      </c>
      <c r="S64" s="25"/>
      <c r="T64" s="32"/>
      <c r="U64" s="29"/>
      <c r="V64" s="32"/>
      <c r="W64" s="33"/>
      <c r="Z64" s="34"/>
      <c r="AA64" s="30"/>
      <c r="AB64" s="32"/>
      <c r="AC64" s="30"/>
      <c r="AD64" s="32"/>
      <c r="AE64" s="30"/>
      <c r="AF64" s="32"/>
      <c r="AG64" s="30"/>
      <c r="AH64" s="20"/>
      <c r="AI64" s="18"/>
    </row>
    <row r="65" spans="1:36" ht="13.5" customHeight="1" thickBot="1">
      <c r="B65" s="163">
        <f>SUM(D9+C65)</f>
        <v>96.09999999999998</v>
      </c>
      <c r="C65" s="164">
        <v>1.2</v>
      </c>
      <c r="D65" s="165">
        <f>SUM(F9+E65)</f>
        <v>72.899999999999991</v>
      </c>
      <c r="E65" s="164">
        <v>8.1</v>
      </c>
      <c r="F65" s="165">
        <f>SUM(H9+G65)</f>
        <v>44.8</v>
      </c>
      <c r="G65" s="164">
        <v>0.3</v>
      </c>
      <c r="H65" s="165">
        <f>J9+I65</f>
        <v>13.1</v>
      </c>
      <c r="I65" s="164">
        <v>1.6</v>
      </c>
      <c r="J65" s="166" t="s">
        <v>184</v>
      </c>
      <c r="K65" s="167" t="s">
        <v>185</v>
      </c>
      <c r="N65" s="163">
        <f>SUM(P9+O65)</f>
        <v>263.99999999999994</v>
      </c>
      <c r="O65" s="164">
        <v>2.2000000000000002</v>
      </c>
      <c r="P65" s="168">
        <f>SUM(R9+Q65)</f>
        <v>229.09999999999997</v>
      </c>
      <c r="Q65" s="164">
        <v>4.7</v>
      </c>
      <c r="R65" s="165">
        <f>SUM(T9+S65)</f>
        <v>169.89999999999998</v>
      </c>
      <c r="S65" s="164">
        <v>1.4</v>
      </c>
      <c r="T65" s="165">
        <f>SUM(V9+U65)</f>
        <v>154.89999999999995</v>
      </c>
      <c r="U65" s="164">
        <v>2</v>
      </c>
      <c r="V65" s="165">
        <f>SUM(B9+W65)</f>
        <v>107.39999999999996</v>
      </c>
      <c r="W65" s="169">
        <v>1.8</v>
      </c>
      <c r="Z65" s="163"/>
      <c r="AA65" s="164"/>
      <c r="AB65" s="165"/>
      <c r="AC65" s="164"/>
      <c r="AD65" s="165"/>
      <c r="AE65" s="164"/>
      <c r="AF65" s="165"/>
      <c r="AG65" s="164"/>
      <c r="AH65" s="165">
        <f>N9+AI65</f>
        <v>296.2</v>
      </c>
      <c r="AI65" s="169">
        <v>1.2</v>
      </c>
    </row>
    <row r="66" spans="1:36">
      <c r="A66" s="87"/>
      <c r="D66" s="87"/>
      <c r="E66" s="87"/>
      <c r="F66" s="87"/>
      <c r="G66" s="87"/>
      <c r="L66" s="87"/>
      <c r="M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J66" s="87"/>
    </row>
    <row r="67" spans="1:36">
      <c r="A67" s="87"/>
      <c r="D67" s="87"/>
      <c r="E67" s="87"/>
      <c r="F67" s="87"/>
      <c r="G67" s="87"/>
      <c r="L67" s="87"/>
      <c r="M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J67" s="87"/>
    </row>
    <row r="68" spans="1:36">
      <c r="A68" s="87"/>
      <c r="D68" s="87"/>
      <c r="E68" s="87"/>
      <c r="F68" s="87"/>
      <c r="G68" s="87"/>
      <c r="L68" s="87"/>
      <c r="M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J68" s="87"/>
    </row>
    <row r="69" spans="1:36">
      <c r="A69" s="87"/>
      <c r="D69" s="87"/>
      <c r="E69" s="87"/>
      <c r="F69" s="87"/>
      <c r="G69" s="87"/>
      <c r="L69" s="87"/>
      <c r="M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J69" s="87"/>
    </row>
    <row r="70" spans="1:36">
      <c r="A70" s="87"/>
      <c r="D70" s="87"/>
      <c r="E70" s="87"/>
      <c r="F70" s="87"/>
      <c r="G70" s="87"/>
      <c r="L70" s="87"/>
      <c r="M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J70" s="87"/>
    </row>
    <row r="71" spans="1:36">
      <c r="A71" s="87"/>
      <c r="D71" s="87"/>
      <c r="E71" s="87"/>
      <c r="F71" s="87"/>
      <c r="G71" s="87"/>
      <c r="L71" s="87"/>
      <c r="M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J71" s="87"/>
    </row>
    <row r="72" spans="1:36">
      <c r="A72" s="87"/>
      <c r="D72" s="87"/>
      <c r="E72" s="87"/>
      <c r="F72" s="87"/>
      <c r="G72" s="87"/>
      <c r="L72" s="87"/>
      <c r="M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J72" s="87"/>
    </row>
    <row r="73" spans="1:36" ht="13.5" customHeight="1">
      <c r="A73" s="87"/>
      <c r="D73" s="87"/>
      <c r="E73" s="87"/>
      <c r="F73" s="87"/>
      <c r="G73" s="87"/>
      <c r="L73" s="87"/>
      <c r="M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J73" s="87"/>
    </row>
    <row r="74" spans="1:36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</row>
    <row r="75" spans="1:36">
      <c r="B75" s="87"/>
      <c r="C75" s="87"/>
      <c r="J75" s="87"/>
      <c r="K75" s="87"/>
      <c r="V75" s="87"/>
      <c r="W75" s="87"/>
      <c r="AH75" s="87"/>
      <c r="AI75" s="87"/>
    </row>
    <row r="76" spans="1:36">
      <c r="B76" s="87"/>
      <c r="C76" s="87"/>
      <c r="J76" s="87"/>
      <c r="K76" s="87"/>
      <c r="V76" s="87"/>
      <c r="W76" s="87"/>
      <c r="AH76" s="87"/>
      <c r="AI76" s="87"/>
    </row>
    <row r="77" spans="1:36">
      <c r="B77" s="87"/>
      <c r="C77" s="87"/>
      <c r="J77" s="87"/>
      <c r="K77" s="87"/>
      <c r="V77" s="87"/>
      <c r="W77" s="87"/>
      <c r="AH77" s="87"/>
      <c r="AI77" s="87"/>
    </row>
    <row r="78" spans="1:36">
      <c r="B78" s="87"/>
      <c r="C78" s="87"/>
      <c r="J78" s="87"/>
      <c r="K78" s="87"/>
      <c r="V78" s="87"/>
      <c r="W78" s="87"/>
      <c r="AH78" s="87"/>
      <c r="AI78" s="87"/>
    </row>
    <row r="79" spans="1:36">
      <c r="B79" s="87"/>
      <c r="C79" s="87"/>
      <c r="J79" s="87"/>
      <c r="K79" s="87"/>
      <c r="V79" s="87"/>
      <c r="W79" s="87"/>
      <c r="AH79" s="87"/>
      <c r="AI79" s="87"/>
    </row>
    <row r="80" spans="1:36">
      <c r="B80" s="87"/>
      <c r="C80" s="87"/>
      <c r="J80" s="87"/>
      <c r="K80" s="87"/>
      <c r="V80" s="87"/>
      <c r="W80" s="87"/>
      <c r="AH80" s="87"/>
      <c r="AI80" s="87"/>
    </row>
    <row r="81" spans="2:35">
      <c r="B81" s="87"/>
      <c r="C81" s="87"/>
      <c r="J81" s="87"/>
      <c r="K81" s="87"/>
      <c r="V81" s="87"/>
      <c r="W81" s="87"/>
      <c r="AH81" s="87"/>
      <c r="AI81" s="87"/>
    </row>
    <row r="82" spans="2:35">
      <c r="B82" s="87"/>
      <c r="C82" s="87"/>
      <c r="J82" s="87"/>
      <c r="K82" s="87"/>
      <c r="V82" s="87"/>
      <c r="W82" s="87"/>
      <c r="AH82" s="87"/>
      <c r="AI82" s="87"/>
    </row>
    <row r="83" spans="2:35">
      <c r="N83" s="87"/>
      <c r="O83" s="87"/>
      <c r="P83" s="87"/>
      <c r="Q83" s="87"/>
      <c r="R83" s="87"/>
      <c r="S83" s="87"/>
      <c r="T83" s="87"/>
      <c r="U83" s="87"/>
    </row>
  </sheetData>
  <mergeCells count="88">
    <mergeCell ref="AF59:AG59"/>
    <mergeCell ref="P60:P61"/>
    <mergeCell ref="B61:B63"/>
    <mergeCell ref="AD51:AE51"/>
    <mergeCell ref="AF51:AG51"/>
    <mergeCell ref="P52:Q52"/>
    <mergeCell ref="R55:R56"/>
    <mergeCell ref="J59:K59"/>
    <mergeCell ref="N59:O59"/>
    <mergeCell ref="P59:Q59"/>
    <mergeCell ref="Z59:AA59"/>
    <mergeCell ref="AB59:AC59"/>
    <mergeCell ref="AD59:AE59"/>
    <mergeCell ref="D51:E51"/>
    <mergeCell ref="H51:I51"/>
    <mergeCell ref="N51:O51"/>
    <mergeCell ref="AD43:AE43"/>
    <mergeCell ref="AF43:AG43"/>
    <mergeCell ref="E45:E46"/>
    <mergeCell ref="R47:S47"/>
    <mergeCell ref="B50:C50"/>
    <mergeCell ref="Z51:AA51"/>
    <mergeCell ref="AB51:AC51"/>
    <mergeCell ref="D43:E43"/>
    <mergeCell ref="F43:G43"/>
    <mergeCell ref="J43:K43"/>
    <mergeCell ref="V43:W43"/>
    <mergeCell ref="Z43:AA43"/>
    <mergeCell ref="AB43:AC43"/>
    <mergeCell ref="AF35:AG35"/>
    <mergeCell ref="AH35:AI35"/>
    <mergeCell ref="D36:E36"/>
    <mergeCell ref="AH36:AI36"/>
    <mergeCell ref="D38:D39"/>
    <mergeCell ref="E38:E40"/>
    <mergeCell ref="D35:E35"/>
    <mergeCell ref="J35:K35"/>
    <mergeCell ref="V35:W35"/>
    <mergeCell ref="Z35:AA35"/>
    <mergeCell ref="AB35:AC35"/>
    <mergeCell ref="AD35:AE35"/>
    <mergeCell ref="AD27:AE27"/>
    <mergeCell ref="AF27:AG27"/>
    <mergeCell ref="AB28:AC28"/>
    <mergeCell ref="AD28:AE28"/>
    <mergeCell ref="AF28:AG28"/>
    <mergeCell ref="D20:E20"/>
    <mergeCell ref="H20:I20"/>
    <mergeCell ref="F26:G26"/>
    <mergeCell ref="H19:I19"/>
    <mergeCell ref="R19:S19"/>
    <mergeCell ref="AH11:AI11"/>
    <mergeCell ref="P12:Q12"/>
    <mergeCell ref="AH12:AI14"/>
    <mergeCell ref="Z11:AA11"/>
    <mergeCell ref="F27:G27"/>
    <mergeCell ref="R27:S27"/>
    <mergeCell ref="T27:U27"/>
    <mergeCell ref="V27:W27"/>
    <mergeCell ref="Z27:AA27"/>
    <mergeCell ref="AF19:AG19"/>
    <mergeCell ref="AH19:AI19"/>
    <mergeCell ref="V19:W19"/>
    <mergeCell ref="Z19:AA19"/>
    <mergeCell ref="AB19:AC19"/>
    <mergeCell ref="AD19:AE19"/>
    <mergeCell ref="AB27:AC27"/>
    <mergeCell ref="Z3:AA3"/>
    <mergeCell ref="AB3:AC3"/>
    <mergeCell ref="AD3:AE3"/>
    <mergeCell ref="AF3:AG3"/>
    <mergeCell ref="B11:C11"/>
    <mergeCell ref="J11:K11"/>
    <mergeCell ref="P11:Q11"/>
    <mergeCell ref="R11:S11"/>
    <mergeCell ref="V11:W11"/>
    <mergeCell ref="AB11:AC11"/>
    <mergeCell ref="AD11:AE11"/>
    <mergeCell ref="AF11:AG11"/>
    <mergeCell ref="T10:U10"/>
    <mergeCell ref="T3:U3"/>
    <mergeCell ref="P2:Q2"/>
    <mergeCell ref="R2:S2"/>
    <mergeCell ref="B3:C3"/>
    <mergeCell ref="D3:E3"/>
    <mergeCell ref="H3:I3"/>
    <mergeCell ref="P3:Q3"/>
    <mergeCell ref="R3:S3"/>
  </mergeCells>
  <phoneticPr fontId="1"/>
  <pageMargins left="0.39370078740157483" right="0.39370078740157483" top="0.19685039370078741" bottom="0.19685039370078741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山口哲生</dc:creator>
  <cp:lastModifiedBy>SHIROKI MIDORI</cp:lastModifiedBy>
  <cp:lastPrinted>2015-02-09T19:21:57Z</cp:lastPrinted>
  <dcterms:created xsi:type="dcterms:W3CDTF">2015-02-09T19:15:09Z</dcterms:created>
  <dcterms:modified xsi:type="dcterms:W3CDTF">2015-02-14T01:59:55Z</dcterms:modified>
</cp:coreProperties>
</file>