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21" yWindow="65521" windowWidth="15330" windowHeight="4335" tabRatio="625" activeTab="0"/>
  </bookViews>
  <sheets>
    <sheet name="BRM429-600" sheetId="1" r:id="rId1"/>
  </sheets>
  <definedNames>
    <definedName name="Excel_BuiltIn_Print_Area">#REF!</definedName>
    <definedName name="_xlnm.Print_Area" localSheetId="0">'BRM429-600'!$A$1:$AD$65</definedName>
  </definedNames>
  <calcPr fullCalcOnLoad="1"/>
</workbook>
</file>

<file path=xl/sharedStrings.xml><?xml version="1.0" encoding="utf-8"?>
<sst xmlns="http://schemas.openxmlformats.org/spreadsheetml/2006/main" count="246" uniqueCount="215">
  <si>
    <t>R293</t>
  </si>
  <si>
    <t>高坂橋</t>
  </si>
  <si>
    <t>田野町</t>
  </si>
  <si>
    <t>南平沢</t>
  </si>
  <si>
    <t>熊谷・東松山方面</t>
  </si>
  <si>
    <t>K68</t>
  </si>
  <si>
    <t>稗返</t>
  </si>
  <si>
    <t>中里原</t>
  </si>
  <si>
    <t>田野町東</t>
  </si>
  <si>
    <t>喜多方方面</t>
  </si>
  <si>
    <t>K74</t>
  </si>
  <si>
    <t>R4</t>
  </si>
  <si>
    <t>白河・西郷方面</t>
  </si>
  <si>
    <t>那珂川町・さくら・宇都宮市街方面</t>
  </si>
  <si>
    <t>市民病院前</t>
  </si>
  <si>
    <t>K66</t>
  </si>
  <si>
    <t>市民病院(入口)</t>
  </si>
  <si>
    <t>ｷｭｰｼｰﾄ番号</t>
  </si>
  <si>
    <t>交差点名</t>
  </si>
  <si>
    <t xml:space="preserve"> </t>
  </si>
  <si>
    <t>信号有り</t>
  </si>
  <si>
    <t>信号無し</t>
  </si>
  <si>
    <t>参加者位置</t>
  </si>
  <si>
    <t>総距離</t>
  </si>
  <si>
    <t>区間距離</t>
  </si>
  <si>
    <t>坂戸方面</t>
  </si>
  <si>
    <t>自然観察路浅羽ビオトープ方面</t>
  </si>
  <si>
    <t>東松山市立市民病院方面</t>
  </si>
  <si>
    <t>那珂川町・さくら方面</t>
  </si>
  <si>
    <t>玉生・上河内SA方面</t>
  </si>
  <si>
    <t>高坂駅方面</t>
  </si>
  <si>
    <t>白河・東北道方面</t>
  </si>
  <si>
    <t xml:space="preserve">      100m</t>
  </si>
  <si>
    <t>毛塚S</t>
  </si>
  <si>
    <t>R293</t>
  </si>
  <si>
    <t>側道へ</t>
  </si>
  <si>
    <t>踏切渡る</t>
  </si>
  <si>
    <t>K365　</t>
  </si>
  <si>
    <t>K364</t>
  </si>
  <si>
    <t>館林方面</t>
  </si>
  <si>
    <t>　R122</t>
  </si>
  <si>
    <t>藤岡方面</t>
  </si>
  <si>
    <t>K11</t>
  </si>
  <si>
    <t>K50</t>
  </si>
  <si>
    <t>K252</t>
  </si>
  <si>
    <t>K252</t>
  </si>
  <si>
    <t>小山方面</t>
  </si>
  <si>
    <t>土与</t>
  </si>
  <si>
    <t>K221</t>
  </si>
  <si>
    <t>国谷方面</t>
  </si>
  <si>
    <t>K172</t>
  </si>
  <si>
    <t>鹿沼・壬生総合公園方面</t>
  </si>
  <si>
    <t>K268</t>
  </si>
  <si>
    <t>那珂川町・さくら方面</t>
  </si>
  <si>
    <t>K63　　　</t>
  </si>
  <si>
    <t>K74</t>
  </si>
  <si>
    <t>矢板・矢板I.C方面</t>
  </si>
  <si>
    <t>塩原・道の駅やいた方面</t>
  </si>
  <si>
    <t>K30</t>
  </si>
  <si>
    <t>池田</t>
  </si>
  <si>
    <t>白河・西郷方面</t>
  </si>
  <si>
    <t>K21</t>
  </si>
  <si>
    <t>大清水</t>
  </si>
  <si>
    <t>真船方面</t>
  </si>
  <si>
    <t>K281</t>
  </si>
  <si>
    <t>R294</t>
  </si>
  <si>
    <t>会津若松・天栄方面</t>
  </si>
  <si>
    <t>会津若松方面</t>
  </si>
  <si>
    <t>R294</t>
  </si>
  <si>
    <t>石山</t>
  </si>
  <si>
    <t>新潟・会津若松・磐梯方面</t>
  </si>
  <si>
    <t xml:space="preserve">  R407</t>
  </si>
  <si>
    <t>古代蓮の里方面</t>
  </si>
  <si>
    <t>館林・新郷駅方面</t>
  </si>
  <si>
    <t>栃木市街・国道50号方面</t>
  </si>
  <si>
    <t>日光・宇都宮方面</t>
  </si>
  <si>
    <t>R49</t>
  </si>
  <si>
    <t>K337</t>
  </si>
  <si>
    <t xml:space="preserve">         </t>
  </si>
  <si>
    <t>大平西野田店</t>
  </si>
  <si>
    <t>矢板北店</t>
  </si>
  <si>
    <t>天栄松本店</t>
  </si>
  <si>
    <t>K33</t>
  </si>
  <si>
    <t>緑町三丁目</t>
  </si>
  <si>
    <t>壬生方面</t>
  </si>
  <si>
    <t>仁神堂町</t>
  </si>
  <si>
    <t>足利・鹿沼I.C方面</t>
  </si>
  <si>
    <t>行田方面</t>
  </si>
  <si>
    <t>K268</t>
  </si>
  <si>
    <t>郡山・湖南・志田浜方面</t>
  </si>
  <si>
    <t>入間・飯能方面</t>
  </si>
  <si>
    <t>八高線</t>
  </si>
  <si>
    <t>高崎線</t>
  </si>
  <si>
    <t>警察署東</t>
  </si>
  <si>
    <t>藤岡大橋北</t>
  </si>
  <si>
    <t>川桁方面</t>
  </si>
  <si>
    <t>日高方面</t>
  </si>
  <si>
    <t>古河・渡良瀬遊水地方面</t>
  </si>
  <si>
    <t>埼玉（東）</t>
  </si>
  <si>
    <t>蛭沼</t>
  </si>
  <si>
    <t>坂戸市街方面</t>
  </si>
  <si>
    <t>佐野・藤岡方面</t>
  </si>
  <si>
    <t>K50</t>
  </si>
  <si>
    <t>K148</t>
  </si>
  <si>
    <t>土与</t>
  </si>
  <si>
    <t>日高・坂戸方面</t>
  </si>
  <si>
    <t>国道125号方面</t>
  </si>
  <si>
    <t>K364</t>
  </si>
  <si>
    <t>昭和橋</t>
  </si>
  <si>
    <t>国谷新田</t>
  </si>
  <si>
    <t>家中方面</t>
  </si>
  <si>
    <t>K7</t>
  </si>
  <si>
    <t>K71</t>
  </si>
  <si>
    <t>群馬明和店</t>
  </si>
  <si>
    <t>R121</t>
  </si>
  <si>
    <t xml:space="preserve">   R122</t>
  </si>
  <si>
    <t>側道からK66に合流</t>
  </si>
  <si>
    <t>K66</t>
  </si>
  <si>
    <t>K2</t>
  </si>
  <si>
    <t>足利・鹿沼方面</t>
  </si>
  <si>
    <t xml:space="preserve">K30  </t>
  </si>
  <si>
    <t>R293</t>
  </si>
  <si>
    <t>R49</t>
  </si>
  <si>
    <t>足利・鹿沼方面</t>
  </si>
  <si>
    <t xml:space="preserve">  K74</t>
  </si>
  <si>
    <t>K322</t>
  </si>
  <si>
    <t xml:space="preserve">  K11</t>
  </si>
  <si>
    <t>R293</t>
  </si>
  <si>
    <t>R407</t>
  </si>
  <si>
    <t>K252</t>
  </si>
  <si>
    <t>米沢・喜多方方面</t>
  </si>
  <si>
    <t>R121</t>
  </si>
  <si>
    <t>米沢方面</t>
  </si>
  <si>
    <t>喜多方バイパス店</t>
  </si>
  <si>
    <t>K337</t>
  </si>
  <si>
    <t>福島･猪苗代・R115方面</t>
  </si>
  <si>
    <t>K7</t>
  </si>
  <si>
    <t>R115</t>
  </si>
  <si>
    <t>猪苗代･磐越道方面</t>
  </si>
  <si>
    <t>郡山喜久田店</t>
  </si>
  <si>
    <t>R49</t>
  </si>
  <si>
    <t>卸団地入口</t>
  </si>
  <si>
    <t>岩瀬方面</t>
  </si>
  <si>
    <t>K55</t>
  </si>
  <si>
    <t>岩瀬・長沼方面</t>
  </si>
  <si>
    <t>K29</t>
  </si>
  <si>
    <t>白河18km方面</t>
  </si>
  <si>
    <t>西郷方面</t>
  </si>
  <si>
    <t>K281</t>
  </si>
  <si>
    <t>那須方面</t>
  </si>
  <si>
    <t>国道50号方面</t>
  </si>
  <si>
    <t>埼玉（東）</t>
  </si>
  <si>
    <t>田野町</t>
  </si>
  <si>
    <t>志田浜</t>
  </si>
  <si>
    <t>PC4 セブンイレブン</t>
  </si>
  <si>
    <t>南平沢</t>
  </si>
  <si>
    <t>荒川橋西</t>
  </si>
  <si>
    <t>PC5 セブンイレブン</t>
  </si>
  <si>
    <t>本町二丁目</t>
  </si>
  <si>
    <t>昭和橋</t>
  </si>
  <si>
    <t>PC2 ファミリーマート</t>
  </si>
  <si>
    <t>国谷新田</t>
  </si>
  <si>
    <t>本町二丁目</t>
  </si>
  <si>
    <t>市民病院(入口)</t>
  </si>
  <si>
    <t>緑町三丁目</t>
  </si>
  <si>
    <t>市民病院前</t>
  </si>
  <si>
    <t>仁神堂町</t>
  </si>
  <si>
    <t>藤岡大橋北</t>
  </si>
  <si>
    <t>高塚団地入口</t>
  </si>
  <si>
    <t>高坂橋（北）</t>
  </si>
  <si>
    <t>蛭沼</t>
  </si>
  <si>
    <t>高坂橋</t>
  </si>
  <si>
    <t>PC1 セブンイレブン</t>
  </si>
  <si>
    <t>R294</t>
  </si>
  <si>
    <t>河内方面</t>
  </si>
  <si>
    <t>鴻巣市吹上支所・吹上公民館・吹上図書館方面</t>
  </si>
  <si>
    <t>上鹿山</t>
  </si>
  <si>
    <t>小川方面</t>
  </si>
  <si>
    <t>根岸坂上</t>
  </si>
  <si>
    <t>日高市街方面</t>
  </si>
  <si>
    <t>K262</t>
  </si>
  <si>
    <t>K30</t>
  </si>
  <si>
    <t xml:space="preserve">  R299</t>
  </si>
  <si>
    <t>K69</t>
  </si>
  <si>
    <t>K337</t>
  </si>
  <si>
    <t>宇都宮方面</t>
  </si>
  <si>
    <t>猪苗代・磐梯方面</t>
  </si>
  <si>
    <t>雄国沼11km方面</t>
  </si>
  <si>
    <t>河東・磐梯方面</t>
  </si>
  <si>
    <t>雄国沼12km方面</t>
  </si>
  <si>
    <t>R4</t>
  </si>
  <si>
    <t>稗返</t>
  </si>
  <si>
    <t>K68</t>
  </si>
  <si>
    <t>矢板・塩原方面</t>
  </si>
  <si>
    <t>池田</t>
  </si>
  <si>
    <t>矢板・塩原・那須I.C.方面</t>
  </si>
  <si>
    <t>矢板下太田店</t>
  </si>
  <si>
    <t>K30</t>
  </si>
  <si>
    <t>K242</t>
  </si>
  <si>
    <t>荒川橋西</t>
  </si>
  <si>
    <t>大宮方面</t>
  </si>
  <si>
    <t>中里原</t>
  </si>
  <si>
    <t>鹿沼・国道119号方面</t>
  </si>
  <si>
    <t>K262</t>
  </si>
  <si>
    <t>狭山日高I.C方面</t>
  </si>
  <si>
    <t>R407</t>
  </si>
  <si>
    <t>国道16号・入間方面</t>
  </si>
  <si>
    <t>河川敷へ</t>
  </si>
  <si>
    <t>PC6 セブンイレブン</t>
  </si>
  <si>
    <r>
      <t>PC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 xml:space="preserve"> セブンイレブン</t>
    </r>
  </si>
  <si>
    <r>
      <t>PC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 xml:space="preserve"> セブンイレブン</t>
    </r>
  </si>
  <si>
    <r>
      <t xml:space="preserve">G  O  A  L </t>
    </r>
    <r>
      <rPr>
        <sz val="22"/>
        <color indexed="8"/>
        <rFont val="Impact"/>
        <family val="2"/>
      </rPr>
      <t>!</t>
    </r>
  </si>
  <si>
    <t>K128</t>
  </si>
  <si>
    <t>宇都宮・国道293号・上河内SA方面</t>
  </si>
  <si>
    <t>館林・行田方面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</si>
</sst>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&quot;㎞&quot;"/>
    <numFmt numFmtId="177" formatCode="0.0_);[Red]\(0.0\)"/>
    <numFmt numFmtId="178" formatCode="0.0_ "/>
  </numFmts>
  <fonts count="48">
    <font>
      <sz val="11"/>
      <name val="ＭＳ Ｐゴシック"/>
      <family val="3"/>
    </font>
    <font>
      <sz val="10"/>
      <name val="Arial"/>
      <family val="2"/>
    </font>
    <font>
      <sz val="10"/>
      <name val="ＭＳ Ｐゴシック"/>
      <family val="3"/>
    </font>
    <font>
      <b/>
      <sz val="6"/>
      <name val="ＭＳ Ｐゴシック"/>
      <family val="3"/>
    </font>
    <font>
      <b/>
      <sz val="10"/>
      <name val="ＭＳ Ｐゴシック"/>
      <family val="3"/>
    </font>
    <font>
      <sz val="6"/>
      <name val="ＭＳ Ｐゴシック"/>
      <family val="3"/>
    </font>
    <font>
      <b/>
      <sz val="6"/>
      <color indexed="8"/>
      <name val="ＭＳ Ｐゴシック"/>
      <family val="3"/>
    </font>
    <font>
      <sz val="10"/>
      <color indexed="8"/>
      <name val="ＭＳ Ｐゴシック"/>
      <family val="3"/>
    </font>
    <font>
      <sz val="6"/>
      <color indexed="8"/>
      <name val="ＭＳ Ｐゴシック"/>
      <family val="3"/>
    </font>
    <font>
      <sz val="6"/>
      <color indexed="8"/>
      <name val="メイリオ"/>
      <family val="3"/>
    </font>
    <font>
      <sz val="11"/>
      <color indexed="8"/>
      <name val="ＭＳ Ｐゴシック"/>
      <family val="3"/>
    </font>
    <font>
      <b/>
      <sz val="10"/>
      <color indexed="8"/>
      <name val="MS UI Gothic"/>
      <family val="3"/>
    </font>
    <font>
      <sz val="22"/>
      <name val="Impact"/>
      <family val="2"/>
    </font>
    <font>
      <sz val="10"/>
      <color indexed="8"/>
      <name val="MS UI Gothic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2"/>
      <color indexed="8"/>
      <name val="Impact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1" fillId="0" borderId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245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9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/>
    </xf>
    <xf numFmtId="0" fontId="0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8" fillId="0" borderId="12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4" fillId="0" borderId="11" xfId="0" applyFont="1" applyFill="1" applyBorder="1" applyAlignment="1">
      <alignment/>
    </xf>
    <xf numFmtId="0" fontId="4" fillId="0" borderId="11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left" vertical="top"/>
    </xf>
    <xf numFmtId="0" fontId="0" fillId="0" borderId="13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right" vertical="center"/>
    </xf>
    <xf numFmtId="0" fontId="13" fillId="0" borderId="12" xfId="0" applyFont="1" applyFill="1" applyBorder="1" applyAlignment="1">
      <alignment vertical="top"/>
    </xf>
    <xf numFmtId="0" fontId="4" fillId="0" borderId="11" xfId="0" applyFont="1" applyFill="1" applyBorder="1" applyAlignment="1">
      <alignment horizontal="right" vertical="center"/>
    </xf>
    <xf numFmtId="0" fontId="10" fillId="0" borderId="11" xfId="0" applyFont="1" applyFill="1" applyBorder="1" applyAlignment="1">
      <alignment horizontal="right" vertical="center"/>
    </xf>
    <xf numFmtId="0" fontId="6" fillId="0" borderId="12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4" fillId="0" borderId="11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left" vertical="top"/>
    </xf>
    <xf numFmtId="0" fontId="0" fillId="0" borderId="10" xfId="0" applyFont="1" applyFill="1" applyBorder="1" applyAlignment="1">
      <alignment vertical="center"/>
    </xf>
    <xf numFmtId="0" fontId="10" fillId="0" borderId="11" xfId="0" applyFont="1" applyFill="1" applyBorder="1" applyAlignment="1">
      <alignment vertical="center"/>
    </xf>
    <xf numFmtId="0" fontId="8" fillId="0" borderId="10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176" fontId="0" fillId="0" borderId="13" xfId="0" applyNumberFormat="1" applyBorder="1" applyAlignment="1">
      <alignment horizontal="left" vertical="center"/>
    </xf>
    <xf numFmtId="176" fontId="0" fillId="0" borderId="10" xfId="0" applyNumberFormat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right" vertical="center"/>
    </xf>
    <xf numFmtId="0" fontId="8" fillId="0" borderId="11" xfId="0" applyFont="1" applyFill="1" applyBorder="1" applyAlignment="1">
      <alignment horizontal="left" vertical="center"/>
    </xf>
    <xf numFmtId="0" fontId="3" fillId="0" borderId="10" xfId="0" applyFont="1" applyBorder="1" applyAlignment="1">
      <alignment vertical="center"/>
    </xf>
    <xf numFmtId="0" fontId="13" fillId="0" borderId="10" xfId="0" applyFont="1" applyFill="1" applyBorder="1" applyAlignment="1">
      <alignment vertical="top"/>
    </xf>
    <xf numFmtId="0" fontId="5" fillId="0" borderId="12" xfId="0" applyFont="1" applyFill="1" applyBorder="1" applyAlignment="1">
      <alignment horizontal="right" vertical="top"/>
    </xf>
    <xf numFmtId="176" fontId="10" fillId="0" borderId="15" xfId="0" applyNumberFormat="1" applyFont="1" applyFill="1" applyBorder="1" applyAlignment="1">
      <alignment horizontal="right" vertical="center" shrinkToFit="1"/>
    </xf>
    <xf numFmtId="176" fontId="0" fillId="0" borderId="16" xfId="0" applyNumberFormat="1" applyFont="1" applyFill="1" applyBorder="1" applyAlignment="1">
      <alignment horizontal="right" vertical="center" shrinkToFit="1"/>
    </xf>
    <xf numFmtId="176" fontId="0" fillId="0" borderId="15" xfId="0" applyNumberFormat="1" applyFont="1" applyFill="1" applyBorder="1" applyAlignment="1">
      <alignment horizontal="right" vertical="center" shrinkToFit="1"/>
    </xf>
    <xf numFmtId="0" fontId="0" fillId="0" borderId="16" xfId="0" applyFont="1" applyFill="1" applyBorder="1" applyAlignment="1">
      <alignment horizontal="center" vertical="center" shrinkToFit="1"/>
    </xf>
    <xf numFmtId="176" fontId="0" fillId="0" borderId="17" xfId="0" applyNumberFormat="1" applyFont="1" applyFill="1" applyBorder="1" applyAlignment="1">
      <alignment horizontal="right" vertical="center" shrinkToFit="1"/>
    </xf>
    <xf numFmtId="0" fontId="0" fillId="0" borderId="18" xfId="0" applyFont="1" applyFill="1" applyBorder="1" applyAlignment="1">
      <alignment horizontal="left" vertical="center" shrinkToFit="1"/>
    </xf>
    <xf numFmtId="0" fontId="0" fillId="0" borderId="19" xfId="0" applyFont="1" applyFill="1" applyBorder="1" applyAlignment="1">
      <alignment horizontal="left" vertical="center" shrinkToFit="1"/>
    </xf>
    <xf numFmtId="176" fontId="0" fillId="0" borderId="20" xfId="0" applyNumberFormat="1" applyFont="1" applyFill="1" applyBorder="1" applyAlignment="1">
      <alignment horizontal="right" vertical="center" shrinkToFit="1"/>
    </xf>
    <xf numFmtId="0" fontId="0" fillId="0" borderId="0" xfId="0" applyFont="1" applyFill="1" applyBorder="1" applyAlignment="1">
      <alignment vertical="center" shrinkToFit="1"/>
    </xf>
    <xf numFmtId="0" fontId="0" fillId="0" borderId="0" xfId="0" applyFont="1" applyFill="1" applyAlignment="1">
      <alignment vertical="center" shrinkToFit="1"/>
    </xf>
    <xf numFmtId="0" fontId="0" fillId="0" borderId="19" xfId="0" applyFont="1" applyBorder="1" applyAlignment="1">
      <alignment horizontal="left" vertical="center" shrinkToFit="1"/>
    </xf>
    <xf numFmtId="0" fontId="0" fillId="0" borderId="18" xfId="0" applyFont="1" applyBorder="1" applyAlignment="1">
      <alignment horizontal="left" vertical="center" shrinkToFit="1"/>
    </xf>
    <xf numFmtId="0" fontId="0" fillId="0" borderId="19" xfId="0" applyFont="1" applyFill="1" applyBorder="1" applyAlignment="1">
      <alignment horizontal="left" vertical="center" shrinkToFit="1"/>
    </xf>
    <xf numFmtId="0" fontId="0" fillId="0" borderId="15" xfId="0" applyFont="1" applyFill="1" applyBorder="1" applyAlignment="1">
      <alignment horizontal="right" vertical="center" shrinkToFit="1"/>
    </xf>
    <xf numFmtId="0" fontId="0" fillId="0" borderId="18" xfId="0" applyFont="1" applyFill="1" applyBorder="1" applyAlignment="1">
      <alignment horizontal="left" vertical="center" shrinkToFit="1"/>
    </xf>
    <xf numFmtId="176" fontId="0" fillId="0" borderId="20" xfId="0" applyNumberFormat="1" applyFont="1" applyFill="1" applyBorder="1" applyAlignment="1">
      <alignment horizontal="right" vertical="center" shrinkToFit="1"/>
    </xf>
    <xf numFmtId="0" fontId="0" fillId="0" borderId="19" xfId="0" applyFont="1" applyBorder="1" applyAlignment="1">
      <alignment horizontal="left" vertical="center" shrinkToFit="1"/>
    </xf>
    <xf numFmtId="0" fontId="0" fillId="0" borderId="0" xfId="0" applyFont="1" applyFill="1" applyBorder="1" applyAlignment="1">
      <alignment vertical="center" shrinkToFit="1"/>
    </xf>
    <xf numFmtId="0" fontId="0" fillId="0" borderId="0" xfId="0" applyFont="1" applyFill="1" applyAlignment="1">
      <alignment vertical="center" shrinkToFit="1"/>
    </xf>
    <xf numFmtId="0" fontId="0" fillId="0" borderId="18" xfId="0" applyFont="1" applyBorder="1" applyAlignment="1">
      <alignment horizontal="left" vertical="center" shrinkToFit="1"/>
    </xf>
    <xf numFmtId="0" fontId="0" fillId="0" borderId="18" xfId="0" applyFont="1" applyFill="1" applyBorder="1" applyAlignment="1">
      <alignment horizontal="center" vertical="center" shrinkToFit="1"/>
    </xf>
    <xf numFmtId="0" fontId="0" fillId="0" borderId="15" xfId="0" applyFont="1" applyBorder="1" applyAlignment="1">
      <alignment horizontal="right" vertical="center" shrinkToFit="1"/>
    </xf>
    <xf numFmtId="0" fontId="0" fillId="0" borderId="20" xfId="0" applyFont="1" applyFill="1" applyBorder="1" applyAlignment="1">
      <alignment horizontal="center" vertical="center" shrinkToFit="1"/>
    </xf>
    <xf numFmtId="0" fontId="0" fillId="0" borderId="16" xfId="0" applyFont="1" applyFill="1" applyBorder="1" applyAlignment="1">
      <alignment horizontal="right" vertical="center" shrinkToFit="1"/>
    </xf>
    <xf numFmtId="0" fontId="0" fillId="0" borderId="18" xfId="0" applyFont="1" applyFill="1" applyBorder="1" applyAlignment="1">
      <alignment vertical="center" shrinkToFit="1"/>
    </xf>
    <xf numFmtId="0" fontId="0" fillId="0" borderId="20" xfId="0" applyFont="1" applyFill="1" applyBorder="1" applyAlignment="1">
      <alignment vertical="center" shrinkToFit="1"/>
    </xf>
    <xf numFmtId="0" fontId="0" fillId="0" borderId="19" xfId="0" applyFont="1" applyFill="1" applyBorder="1" applyAlignment="1">
      <alignment vertical="center" shrinkToFit="1"/>
    </xf>
    <xf numFmtId="0" fontId="0" fillId="0" borderId="15" xfId="0" applyFont="1" applyFill="1" applyBorder="1" applyAlignment="1">
      <alignment vertical="center" shrinkToFit="1"/>
    </xf>
    <xf numFmtId="0" fontId="0" fillId="0" borderId="19" xfId="0" applyFont="1" applyBorder="1" applyAlignment="1">
      <alignment vertical="center" shrinkToFit="1"/>
    </xf>
    <xf numFmtId="0" fontId="0" fillId="0" borderId="15" xfId="0" applyFont="1" applyBorder="1" applyAlignment="1">
      <alignment vertical="center" shrinkToFit="1"/>
    </xf>
    <xf numFmtId="0" fontId="0" fillId="0" borderId="21" xfId="0" applyFont="1" applyFill="1" applyBorder="1" applyAlignment="1">
      <alignment horizontal="left" vertical="center" shrinkToFit="1"/>
    </xf>
    <xf numFmtId="0" fontId="0" fillId="0" borderId="17" xfId="0" applyFont="1" applyFill="1" applyBorder="1" applyAlignment="1">
      <alignment horizontal="right" vertical="center" shrinkToFit="1"/>
    </xf>
    <xf numFmtId="0" fontId="0" fillId="0" borderId="22" xfId="0" applyFont="1" applyBorder="1" applyAlignment="1">
      <alignment horizontal="left" vertical="center" shrinkToFit="1"/>
    </xf>
    <xf numFmtId="0" fontId="0" fillId="0" borderId="21" xfId="0" applyFont="1" applyBorder="1" applyAlignment="1">
      <alignment horizontal="left" vertical="center" shrinkToFit="1"/>
    </xf>
    <xf numFmtId="0" fontId="0" fillId="0" borderId="22" xfId="0" applyFont="1" applyFill="1" applyBorder="1" applyAlignment="1">
      <alignment vertical="center" shrinkToFit="1"/>
    </xf>
    <xf numFmtId="0" fontId="0" fillId="0" borderId="23" xfId="0" applyFont="1" applyFill="1" applyBorder="1" applyAlignment="1">
      <alignment vertical="center" shrinkToFit="1"/>
    </xf>
    <xf numFmtId="0" fontId="0" fillId="0" borderId="21" xfId="0" applyFont="1" applyBorder="1" applyAlignment="1">
      <alignment vertical="center" shrinkToFit="1"/>
    </xf>
    <xf numFmtId="0" fontId="0" fillId="0" borderId="17" xfId="0" applyFont="1" applyBorder="1" applyAlignment="1">
      <alignment vertical="center" shrinkToFit="1"/>
    </xf>
    <xf numFmtId="0" fontId="0" fillId="0" borderId="0" xfId="0" applyFont="1" applyFill="1" applyBorder="1" applyAlignment="1">
      <alignment horizontal="left" vertical="center" shrinkToFit="1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right" vertical="center"/>
    </xf>
    <xf numFmtId="0" fontId="4" fillId="0" borderId="14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10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14" xfId="0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right" vertical="center"/>
    </xf>
    <xf numFmtId="0" fontId="5" fillId="0" borderId="14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176" fontId="0" fillId="0" borderId="12" xfId="0" applyNumberFormat="1" applyFont="1" applyFill="1" applyBorder="1" applyAlignment="1">
      <alignment horizontal="left" vertical="center"/>
    </xf>
    <xf numFmtId="176" fontId="0" fillId="0" borderId="0" xfId="0" applyNumberFormat="1" applyFont="1" applyFill="1" applyBorder="1" applyAlignment="1">
      <alignment horizontal="right" vertical="center"/>
    </xf>
    <xf numFmtId="176" fontId="0" fillId="0" borderId="13" xfId="0" applyNumberFormat="1" applyFont="1" applyFill="1" applyBorder="1" applyAlignment="1">
      <alignment horizontal="left" vertical="center"/>
    </xf>
    <xf numFmtId="176" fontId="0" fillId="0" borderId="24" xfId="0" applyNumberFormat="1" applyFont="1" applyFill="1" applyBorder="1" applyAlignment="1">
      <alignment horizontal="right" vertical="center"/>
    </xf>
    <xf numFmtId="176" fontId="0" fillId="0" borderId="25" xfId="0" applyNumberFormat="1" applyFont="1" applyFill="1" applyBorder="1" applyAlignment="1">
      <alignment horizontal="right" vertical="center"/>
    </xf>
    <xf numFmtId="176" fontId="0" fillId="0" borderId="11" xfId="0" applyNumberFormat="1" applyFont="1" applyFill="1" applyBorder="1" applyAlignment="1">
      <alignment horizontal="right" vertical="center"/>
    </xf>
    <xf numFmtId="176" fontId="0" fillId="0" borderId="10" xfId="0" applyNumberFormat="1" applyFont="1" applyFill="1" applyBorder="1" applyAlignment="1">
      <alignment horizontal="left" vertical="center"/>
    </xf>
    <xf numFmtId="176" fontId="0" fillId="0" borderId="14" xfId="0" applyNumberFormat="1" applyFont="1" applyFill="1" applyBorder="1" applyAlignment="1">
      <alignment horizontal="right" vertical="center"/>
    </xf>
    <xf numFmtId="0" fontId="0" fillId="0" borderId="11" xfId="0" applyFont="1" applyFill="1" applyBorder="1" applyAlignment="1">
      <alignment vertical="center"/>
    </xf>
    <xf numFmtId="0" fontId="0" fillId="0" borderId="19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3" fillId="0" borderId="12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5" fillId="0" borderId="12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4" fillId="0" borderId="14" xfId="0" applyFont="1" applyFill="1" applyBorder="1" applyAlignment="1">
      <alignment horizontal="left" vertical="center"/>
    </xf>
    <xf numFmtId="176" fontId="0" fillId="0" borderId="26" xfId="0" applyNumberFormat="1" applyFont="1" applyFill="1" applyBorder="1" applyAlignment="1">
      <alignment horizontal="left" vertical="center"/>
    </xf>
    <xf numFmtId="176" fontId="0" fillId="0" borderId="0" xfId="0" applyNumberFormat="1" applyFont="1" applyFill="1" applyBorder="1" applyAlignment="1">
      <alignment horizontal="left" vertical="center"/>
    </xf>
    <xf numFmtId="0" fontId="0" fillId="0" borderId="24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top"/>
    </xf>
    <xf numFmtId="0" fontId="3" fillId="0" borderId="14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right" vertical="center"/>
    </xf>
    <xf numFmtId="0" fontId="11" fillId="0" borderId="11" xfId="0" applyFont="1" applyFill="1" applyBorder="1" applyAlignment="1">
      <alignment horizontal="center" vertical="center"/>
    </xf>
    <xf numFmtId="176" fontId="2" fillId="0" borderId="10" xfId="0" applyNumberFormat="1" applyFont="1" applyFill="1" applyBorder="1" applyAlignment="1">
      <alignment horizontal="left" vertical="center"/>
    </xf>
    <xf numFmtId="176" fontId="2" fillId="0" borderId="11" xfId="0" applyNumberFormat="1" applyFont="1" applyFill="1" applyBorder="1" applyAlignment="1">
      <alignment horizontal="left" vertical="center"/>
    </xf>
    <xf numFmtId="0" fontId="0" fillId="0" borderId="10" xfId="0" applyFont="1" applyFill="1" applyBorder="1" applyAlignment="1">
      <alignment vertical="center"/>
    </xf>
    <xf numFmtId="0" fontId="5" fillId="0" borderId="14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right" vertical="center"/>
    </xf>
    <xf numFmtId="0" fontId="0" fillId="0" borderId="19" xfId="0" applyFont="1" applyBorder="1" applyAlignment="1">
      <alignment horizontal="left" vertical="center"/>
    </xf>
    <xf numFmtId="0" fontId="0" fillId="0" borderId="16" xfId="0" applyFont="1" applyBorder="1" applyAlignment="1">
      <alignment horizontal="right" vertical="center"/>
    </xf>
    <xf numFmtId="0" fontId="2" fillId="0" borderId="10" xfId="0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0" fontId="5" fillId="0" borderId="14" xfId="0" applyFont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176" fontId="0" fillId="0" borderId="13" xfId="0" applyNumberFormat="1" applyFont="1" applyBorder="1" applyAlignment="1">
      <alignment horizontal="left" vertical="center"/>
    </xf>
    <xf numFmtId="176" fontId="0" fillId="0" borderId="25" xfId="0" applyNumberFormat="1" applyFont="1" applyBorder="1" applyAlignment="1">
      <alignment horizontal="right"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76" fontId="0" fillId="0" borderId="27" xfId="0" applyNumberFormat="1" applyFont="1" applyFill="1" applyBorder="1" applyAlignment="1">
      <alignment horizontal="right" vertical="center"/>
    </xf>
    <xf numFmtId="0" fontId="0" fillId="0" borderId="16" xfId="0" applyFont="1" applyBorder="1" applyAlignment="1">
      <alignment vertical="center"/>
    </xf>
    <xf numFmtId="0" fontId="4" fillId="0" borderId="10" xfId="0" applyFont="1" applyFill="1" applyBorder="1" applyAlignment="1">
      <alignment horizontal="right" vertical="center"/>
    </xf>
    <xf numFmtId="0" fontId="8" fillId="0" borderId="11" xfId="0" applyFont="1" applyFill="1" applyBorder="1" applyAlignment="1">
      <alignment horizontal="center" vertical="center"/>
    </xf>
    <xf numFmtId="176" fontId="0" fillId="0" borderId="14" xfId="0" applyNumberFormat="1" applyFont="1" applyBorder="1" applyAlignment="1">
      <alignment horizontal="right" vertical="center"/>
    </xf>
    <xf numFmtId="0" fontId="2" fillId="0" borderId="14" xfId="0" applyFont="1" applyBorder="1" applyAlignment="1">
      <alignment horizontal="right" vertical="center"/>
    </xf>
    <xf numFmtId="0" fontId="2" fillId="0" borderId="12" xfId="0" applyFont="1" applyFill="1" applyBorder="1" applyAlignment="1">
      <alignment vertical="center"/>
    </xf>
    <xf numFmtId="176" fontId="0" fillId="0" borderId="28" xfId="0" applyNumberFormat="1" applyFont="1" applyFill="1" applyBorder="1" applyAlignment="1">
      <alignment horizontal="left" vertical="center"/>
    </xf>
    <xf numFmtId="176" fontId="0" fillId="0" borderId="29" xfId="0" applyNumberFormat="1" applyFont="1" applyFill="1" applyBorder="1" applyAlignment="1">
      <alignment horizontal="right" vertical="center"/>
    </xf>
    <xf numFmtId="176" fontId="0" fillId="0" borderId="30" xfId="0" applyNumberFormat="1" applyFont="1" applyFill="1" applyBorder="1" applyAlignment="1">
      <alignment horizontal="left" vertical="center"/>
    </xf>
    <xf numFmtId="0" fontId="0" fillId="0" borderId="30" xfId="0" applyFont="1" applyBorder="1" applyAlignment="1">
      <alignment vertical="center"/>
    </xf>
    <xf numFmtId="176" fontId="0" fillId="0" borderId="31" xfId="0" applyNumberFormat="1" applyFont="1" applyBorder="1" applyAlignment="1">
      <alignment horizontal="right" vertical="center"/>
    </xf>
    <xf numFmtId="176" fontId="0" fillId="0" borderId="31" xfId="0" applyNumberFormat="1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right" vertical="top"/>
    </xf>
    <xf numFmtId="0" fontId="3" fillId="0" borderId="11" xfId="0" applyFont="1" applyFill="1" applyBorder="1" applyAlignment="1">
      <alignment vertical="center"/>
    </xf>
    <xf numFmtId="0" fontId="0" fillId="0" borderId="10" xfId="0" applyFont="1" applyBorder="1" applyAlignment="1">
      <alignment vertical="center" shrinkToFit="1"/>
    </xf>
    <xf numFmtId="0" fontId="0" fillId="0" borderId="10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center"/>
    </xf>
    <xf numFmtId="0" fontId="12" fillId="0" borderId="10" xfId="0" applyFont="1" applyFill="1" applyBorder="1" applyAlignment="1">
      <alignment vertical="center"/>
    </xf>
    <xf numFmtId="0" fontId="0" fillId="0" borderId="15" xfId="0" applyFont="1" applyFill="1" applyBorder="1" applyAlignment="1">
      <alignment horizontal="right" vertical="center" shrinkToFit="1"/>
    </xf>
    <xf numFmtId="176" fontId="0" fillId="0" borderId="16" xfId="0" applyNumberFormat="1" applyFont="1" applyFill="1" applyBorder="1" applyAlignment="1">
      <alignment horizontal="right" vertical="center" shrinkToFit="1"/>
    </xf>
    <xf numFmtId="0" fontId="3" fillId="0" borderId="0" xfId="0" applyFont="1" applyFill="1" applyBorder="1" applyAlignment="1">
      <alignment horizontal="right" vertical="center"/>
    </xf>
    <xf numFmtId="0" fontId="3" fillId="0" borderId="12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176" fontId="0" fillId="0" borderId="15" xfId="0" applyNumberFormat="1" applyFont="1" applyFill="1" applyBorder="1" applyAlignment="1">
      <alignment horizontal="right" vertical="center" shrinkToFit="1"/>
    </xf>
    <xf numFmtId="0" fontId="2" fillId="0" borderId="0" xfId="0" applyFont="1" applyFill="1" applyBorder="1" applyAlignment="1">
      <alignment horizontal="center" vertical="center"/>
    </xf>
    <xf numFmtId="176" fontId="0" fillId="0" borderId="20" xfId="0" applyNumberFormat="1" applyFill="1" applyBorder="1" applyAlignment="1">
      <alignment horizontal="right" vertical="center" shrinkToFit="1"/>
    </xf>
    <xf numFmtId="176" fontId="0" fillId="0" borderId="32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176" fontId="0" fillId="0" borderId="33" xfId="0" applyNumberFormat="1" applyBorder="1" applyAlignment="1">
      <alignment horizontal="right" vertical="center"/>
    </xf>
    <xf numFmtId="176" fontId="0" fillId="0" borderId="11" xfId="0" applyNumberFormat="1" applyBorder="1" applyAlignment="1">
      <alignment horizontal="right" vertical="center"/>
    </xf>
    <xf numFmtId="0" fontId="3" fillId="0" borderId="11" xfId="0" applyFont="1" applyBorder="1" applyAlignment="1">
      <alignment horizontal="right" vertical="center"/>
    </xf>
    <xf numFmtId="0" fontId="5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right" vertical="center"/>
    </xf>
    <xf numFmtId="0" fontId="3" fillId="0" borderId="11" xfId="0" applyFont="1" applyBorder="1" applyAlignment="1">
      <alignment horizontal="center" vertical="center"/>
    </xf>
    <xf numFmtId="176" fontId="0" fillId="0" borderId="17" xfId="0" applyNumberFormat="1" applyFont="1" applyFill="1" applyBorder="1" applyAlignment="1">
      <alignment horizontal="right" vertical="center" shrinkToFit="1"/>
    </xf>
    <xf numFmtId="0" fontId="0" fillId="0" borderId="20" xfId="0" applyFill="1" applyBorder="1" applyAlignment="1">
      <alignment horizontal="right" vertical="center"/>
    </xf>
    <xf numFmtId="0" fontId="3" fillId="0" borderId="11" xfId="0" applyFont="1" applyBorder="1" applyAlignment="1">
      <alignment vertical="center"/>
    </xf>
    <xf numFmtId="176" fontId="0" fillId="0" borderId="34" xfId="0" applyNumberFormat="1" applyFont="1" applyBorder="1" applyAlignment="1">
      <alignment horizontal="right" vertical="center" shrinkToFit="1"/>
    </xf>
    <xf numFmtId="176" fontId="0" fillId="0" borderId="24" xfId="0" applyNumberFormat="1" applyBorder="1" applyAlignment="1">
      <alignment horizontal="right" vertical="center"/>
    </xf>
    <xf numFmtId="0" fontId="5" fillId="0" borderId="10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left"/>
    </xf>
    <xf numFmtId="0" fontId="12" fillId="0" borderId="11" xfId="0" applyFont="1" applyFill="1" applyBorder="1" applyAlignment="1">
      <alignment vertical="center"/>
    </xf>
    <xf numFmtId="0" fontId="5" fillId="0" borderId="10" xfId="0" applyFont="1" applyBorder="1" applyAlignment="1">
      <alignment horizontal="left" vertical="top"/>
    </xf>
    <xf numFmtId="0" fontId="0" fillId="0" borderId="15" xfId="0" applyFont="1" applyFill="1" applyBorder="1" applyAlignment="1">
      <alignment horizontal="right" vertical="center" shrinkToFit="1"/>
    </xf>
    <xf numFmtId="176" fontId="0" fillId="0" borderId="15" xfId="0" applyNumberFormat="1" applyFont="1" applyBorder="1" applyAlignment="1">
      <alignment horizontal="right" vertical="center"/>
    </xf>
    <xf numFmtId="0" fontId="0" fillId="0" borderId="21" xfId="0" applyFont="1" applyFill="1" applyBorder="1" applyAlignment="1">
      <alignment horizontal="left" vertical="center" shrinkToFit="1"/>
    </xf>
    <xf numFmtId="0" fontId="0" fillId="0" borderId="17" xfId="0" applyFont="1" applyFill="1" applyBorder="1" applyAlignment="1">
      <alignment horizontal="right" vertical="center" shrinkToFit="1"/>
    </xf>
    <xf numFmtId="176" fontId="0" fillId="0" borderId="35" xfId="0" applyNumberFormat="1" applyFont="1" applyFill="1" applyBorder="1" applyAlignment="1">
      <alignment horizontal="right" vertical="center" shrinkToFit="1"/>
    </xf>
    <xf numFmtId="176" fontId="0" fillId="0" borderId="0" xfId="0" applyNumberFormat="1" applyFont="1" applyFill="1" applyBorder="1" applyAlignment="1">
      <alignment horizontal="right" vertical="center" shrinkToFit="1"/>
    </xf>
    <xf numFmtId="0" fontId="0" fillId="0" borderId="0" xfId="0" applyFont="1" applyBorder="1" applyAlignment="1">
      <alignment horizontal="left" vertical="center" shrinkToFit="1"/>
    </xf>
    <xf numFmtId="0" fontId="8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right" vertical="center" shrinkToFit="1"/>
    </xf>
    <xf numFmtId="0" fontId="3" fillId="0" borderId="11" xfId="0" applyFont="1" applyFill="1" applyBorder="1" applyAlignment="1">
      <alignment horizontal="right" vertical="center" shrinkToFit="1"/>
    </xf>
    <xf numFmtId="0" fontId="0" fillId="0" borderId="19" xfId="0" applyFont="1" applyFill="1" applyBorder="1" applyAlignment="1">
      <alignment horizontal="center" vertical="center" shrinkToFit="1"/>
    </xf>
    <xf numFmtId="0" fontId="0" fillId="0" borderId="15" xfId="0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 shrinkToFit="1"/>
    </xf>
    <xf numFmtId="0" fontId="0" fillId="0" borderId="14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 shrinkToFit="1"/>
    </xf>
    <xf numFmtId="0" fontId="4" fillId="0" borderId="36" xfId="0" applyFont="1" applyBorder="1" applyAlignment="1">
      <alignment vertical="center"/>
    </xf>
    <xf numFmtId="0" fontId="12" fillId="0" borderId="37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shrinkToFit="1"/>
    </xf>
    <xf numFmtId="176" fontId="0" fillId="0" borderId="11" xfId="0" applyNumberFormat="1" applyFont="1" applyFill="1" applyBorder="1" applyAlignment="1">
      <alignment horizontal="right" vertical="center" shrinkToFit="1"/>
    </xf>
    <xf numFmtId="0" fontId="5" fillId="0" borderId="11" xfId="0" applyFont="1" applyFill="1" applyBorder="1" applyAlignment="1">
      <alignment horizontal="center" vertical="top"/>
    </xf>
    <xf numFmtId="176" fontId="0" fillId="0" borderId="17" xfId="0" applyNumberFormat="1" applyFont="1" applyFill="1" applyBorder="1" applyAlignment="1">
      <alignment horizontal="right" vertical="center" shrinkToFit="1"/>
    </xf>
    <xf numFmtId="0" fontId="0" fillId="0" borderId="17" xfId="0" applyFont="1" applyBorder="1" applyAlignment="1">
      <alignment horizontal="right" vertical="center" shrinkToFit="1"/>
    </xf>
    <xf numFmtId="0" fontId="0" fillId="0" borderId="21" xfId="0" applyFont="1" applyFill="1" applyBorder="1" applyAlignment="1">
      <alignment horizontal="center" vertical="center" shrinkToFit="1"/>
    </xf>
    <xf numFmtId="0" fontId="0" fillId="0" borderId="35" xfId="0" applyFont="1" applyFill="1" applyBorder="1" applyAlignment="1">
      <alignment horizontal="center" vertical="center" shrinkToFit="1"/>
    </xf>
    <xf numFmtId="0" fontId="0" fillId="0" borderId="12" xfId="0" applyFont="1" applyFill="1" applyBorder="1" applyAlignment="1">
      <alignment vertical="center"/>
    </xf>
    <xf numFmtId="0" fontId="7" fillId="0" borderId="14" xfId="0" applyFont="1" applyFill="1" applyBorder="1" applyAlignment="1">
      <alignment horizontal="right" vertical="center"/>
    </xf>
    <xf numFmtId="176" fontId="0" fillId="0" borderId="30" xfId="0" applyNumberFormat="1" applyBorder="1" applyAlignment="1">
      <alignment horizontal="left" vertical="center"/>
    </xf>
    <xf numFmtId="0" fontId="0" fillId="0" borderId="22" xfId="0" applyFont="1" applyFill="1" applyBorder="1" applyAlignment="1">
      <alignment horizontal="left" vertical="center" shrinkToFit="1"/>
    </xf>
    <xf numFmtId="176" fontId="0" fillId="0" borderId="35" xfId="0" applyNumberFormat="1" applyFont="1" applyFill="1" applyBorder="1" applyAlignment="1">
      <alignment horizontal="right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200025</xdr:colOff>
      <xdr:row>19</xdr:row>
      <xdr:rowOff>0</xdr:rowOff>
    </xdr:from>
    <xdr:to>
      <xdr:col>9</xdr:col>
      <xdr:colOff>0</xdr:colOff>
      <xdr:row>21</xdr:row>
      <xdr:rowOff>85725</xdr:rowOff>
    </xdr:to>
    <xdr:sp>
      <xdr:nvSpPr>
        <xdr:cNvPr id="1" name="Line 804"/>
        <xdr:cNvSpPr>
          <a:spLocks/>
        </xdr:cNvSpPr>
      </xdr:nvSpPr>
      <xdr:spPr>
        <a:xfrm flipH="1" flipV="1">
          <a:off x="6372225" y="3257550"/>
          <a:ext cx="571500" cy="4286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638175</xdr:colOff>
      <xdr:row>5</xdr:row>
      <xdr:rowOff>0</xdr:rowOff>
    </xdr:to>
    <xdr:sp>
      <xdr:nvSpPr>
        <xdr:cNvPr id="2" name="Line 114"/>
        <xdr:cNvSpPr>
          <a:spLocks/>
        </xdr:cNvSpPr>
      </xdr:nvSpPr>
      <xdr:spPr>
        <a:xfrm>
          <a:off x="2314575" y="857250"/>
          <a:ext cx="638175" cy="0"/>
        </a:xfrm>
        <a:prstGeom prst="line">
          <a:avLst/>
        </a:prstGeom>
        <a:noFill/>
        <a:ln w="936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666750</xdr:colOff>
      <xdr:row>13</xdr:row>
      <xdr:rowOff>95250</xdr:rowOff>
    </xdr:from>
    <xdr:to>
      <xdr:col>5</xdr:col>
      <xdr:colOff>0</xdr:colOff>
      <xdr:row>16</xdr:row>
      <xdr:rowOff>104775</xdr:rowOff>
    </xdr:to>
    <xdr:sp>
      <xdr:nvSpPr>
        <xdr:cNvPr id="3" name="AutoShape 271"/>
        <xdr:cNvSpPr>
          <a:spLocks/>
        </xdr:cNvSpPr>
      </xdr:nvSpPr>
      <xdr:spPr>
        <a:xfrm>
          <a:off x="3752850" y="2324100"/>
          <a:ext cx="104775" cy="523875"/>
        </a:xfrm>
        <a:custGeom>
          <a:pathLst>
            <a:path h="55" w="11">
              <a:moveTo>
                <a:pt x="11" y="55"/>
              </a:moveTo>
              <a:lnTo>
                <a:pt x="11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704850</xdr:colOff>
      <xdr:row>32</xdr:row>
      <xdr:rowOff>0</xdr:rowOff>
    </xdr:from>
    <xdr:to>
      <xdr:col>9</xdr:col>
      <xdr:colOff>66675</xdr:colOff>
      <xdr:row>32</xdr:row>
      <xdr:rowOff>123825</xdr:rowOff>
    </xdr:to>
    <xdr:sp>
      <xdr:nvSpPr>
        <xdr:cNvPr id="4" name="AutoShape 10"/>
        <xdr:cNvSpPr>
          <a:spLocks/>
        </xdr:cNvSpPr>
      </xdr:nvSpPr>
      <xdr:spPr>
        <a:xfrm>
          <a:off x="6877050" y="5486400"/>
          <a:ext cx="133350" cy="123825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27</xdr:row>
      <xdr:rowOff>28575</xdr:rowOff>
    </xdr:from>
    <xdr:to>
      <xdr:col>9</xdr:col>
      <xdr:colOff>295275</xdr:colOff>
      <xdr:row>32</xdr:row>
      <xdr:rowOff>0</xdr:rowOff>
    </xdr:to>
    <xdr:sp>
      <xdr:nvSpPr>
        <xdr:cNvPr id="5" name="AutoShape 113"/>
        <xdr:cNvSpPr>
          <a:spLocks/>
        </xdr:cNvSpPr>
      </xdr:nvSpPr>
      <xdr:spPr>
        <a:xfrm>
          <a:off x="6943725" y="4657725"/>
          <a:ext cx="295275" cy="828675"/>
        </a:xfrm>
        <a:custGeom>
          <a:pathLst>
            <a:path h="89" w="39">
              <a:moveTo>
                <a:pt x="0" y="89"/>
              </a:moveTo>
              <a:lnTo>
                <a:pt x="0" y="34"/>
              </a:lnTo>
              <a:lnTo>
                <a:pt x="39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26</xdr:row>
      <xdr:rowOff>9525</xdr:rowOff>
    </xdr:from>
    <xdr:to>
      <xdr:col>9</xdr:col>
      <xdr:colOff>0</xdr:colOff>
      <xdr:row>28</xdr:row>
      <xdr:rowOff>161925</xdr:rowOff>
    </xdr:to>
    <xdr:sp>
      <xdr:nvSpPr>
        <xdr:cNvPr id="6" name="Line 114"/>
        <xdr:cNvSpPr>
          <a:spLocks/>
        </xdr:cNvSpPr>
      </xdr:nvSpPr>
      <xdr:spPr>
        <a:xfrm>
          <a:off x="6943725" y="4467225"/>
          <a:ext cx="0" cy="495300"/>
        </a:xfrm>
        <a:prstGeom prst="line">
          <a:avLst/>
        </a:prstGeom>
        <a:noFill/>
        <a:ln w="936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704850</xdr:colOff>
      <xdr:row>28</xdr:row>
      <xdr:rowOff>95250</xdr:rowOff>
    </xdr:from>
    <xdr:to>
      <xdr:col>9</xdr:col>
      <xdr:colOff>66675</xdr:colOff>
      <xdr:row>29</xdr:row>
      <xdr:rowOff>57150</xdr:rowOff>
    </xdr:to>
    <xdr:sp>
      <xdr:nvSpPr>
        <xdr:cNvPr id="7" name="Oval 115"/>
        <xdr:cNvSpPr>
          <a:spLocks/>
        </xdr:cNvSpPr>
      </xdr:nvSpPr>
      <xdr:spPr>
        <a:xfrm>
          <a:off x="6877050" y="4895850"/>
          <a:ext cx="133350" cy="133350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409575</xdr:colOff>
      <xdr:row>29</xdr:row>
      <xdr:rowOff>47625</xdr:rowOff>
    </xdr:from>
    <xdr:to>
      <xdr:col>8</xdr:col>
      <xdr:colOff>723900</xdr:colOff>
      <xdr:row>31</xdr:row>
      <xdr:rowOff>38100</xdr:rowOff>
    </xdr:to>
    <xdr:sp>
      <xdr:nvSpPr>
        <xdr:cNvPr id="8" name="Line 114"/>
        <xdr:cNvSpPr>
          <a:spLocks/>
        </xdr:cNvSpPr>
      </xdr:nvSpPr>
      <xdr:spPr>
        <a:xfrm flipH="1">
          <a:off x="6581775" y="5019675"/>
          <a:ext cx="314325" cy="333375"/>
        </a:xfrm>
        <a:prstGeom prst="line">
          <a:avLst/>
        </a:prstGeom>
        <a:noFill/>
        <a:ln w="936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19</xdr:row>
      <xdr:rowOff>0</xdr:rowOff>
    </xdr:from>
    <xdr:to>
      <xdr:col>9</xdr:col>
      <xdr:colOff>0</xdr:colOff>
      <xdr:row>21</xdr:row>
      <xdr:rowOff>9525</xdr:rowOff>
    </xdr:to>
    <xdr:sp>
      <xdr:nvSpPr>
        <xdr:cNvPr id="9" name="Line 114"/>
        <xdr:cNvSpPr>
          <a:spLocks/>
        </xdr:cNvSpPr>
      </xdr:nvSpPr>
      <xdr:spPr>
        <a:xfrm flipH="1">
          <a:off x="6943725" y="3257550"/>
          <a:ext cx="0" cy="352425"/>
        </a:xfrm>
        <a:prstGeom prst="line">
          <a:avLst/>
        </a:prstGeom>
        <a:noFill/>
        <a:ln w="936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704850</xdr:colOff>
      <xdr:row>21</xdr:row>
      <xdr:rowOff>19050</xdr:rowOff>
    </xdr:from>
    <xdr:to>
      <xdr:col>9</xdr:col>
      <xdr:colOff>66675</xdr:colOff>
      <xdr:row>21</xdr:row>
      <xdr:rowOff>152400</xdr:rowOff>
    </xdr:to>
    <xdr:sp>
      <xdr:nvSpPr>
        <xdr:cNvPr id="10" name="Oval 115"/>
        <xdr:cNvSpPr>
          <a:spLocks/>
        </xdr:cNvSpPr>
      </xdr:nvSpPr>
      <xdr:spPr>
        <a:xfrm>
          <a:off x="6877050" y="3619500"/>
          <a:ext cx="133350" cy="133350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485775</xdr:colOff>
      <xdr:row>19</xdr:row>
      <xdr:rowOff>28575</xdr:rowOff>
    </xdr:from>
    <xdr:to>
      <xdr:col>8</xdr:col>
      <xdr:colOff>733425</xdr:colOff>
      <xdr:row>20</xdr:row>
      <xdr:rowOff>19050</xdr:rowOff>
    </xdr:to>
    <xdr:sp>
      <xdr:nvSpPr>
        <xdr:cNvPr id="11" name="Rectangle 483"/>
        <xdr:cNvSpPr>
          <a:spLocks/>
        </xdr:cNvSpPr>
      </xdr:nvSpPr>
      <xdr:spPr>
        <a:xfrm>
          <a:off x="6657975" y="3286125"/>
          <a:ext cx="247650" cy="161925"/>
        </a:xfrm>
        <a:prstGeom prst="rect">
          <a:avLst/>
        </a:prstGeom>
        <a:solidFill>
          <a:srgbClr val="FFFFFF"/>
        </a:solidFill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GS</a:t>
          </a:r>
        </a:p>
      </xdr:txBody>
    </xdr:sp>
    <xdr:clientData/>
  </xdr:twoCellAnchor>
  <xdr:twoCellAnchor>
    <xdr:from>
      <xdr:col>8</xdr:col>
      <xdr:colOff>190500</xdr:colOff>
      <xdr:row>12</xdr:row>
      <xdr:rowOff>171450</xdr:rowOff>
    </xdr:from>
    <xdr:to>
      <xdr:col>8</xdr:col>
      <xdr:colOff>771525</xdr:colOff>
      <xdr:row>16</xdr:row>
      <xdr:rowOff>19050</xdr:rowOff>
    </xdr:to>
    <xdr:sp>
      <xdr:nvSpPr>
        <xdr:cNvPr id="12" name="AutoShape 288"/>
        <xdr:cNvSpPr>
          <a:spLocks/>
        </xdr:cNvSpPr>
      </xdr:nvSpPr>
      <xdr:spPr>
        <a:xfrm flipH="1">
          <a:off x="6362700" y="2228850"/>
          <a:ext cx="581025" cy="533400"/>
        </a:xfrm>
        <a:custGeom>
          <a:pathLst>
            <a:path h="55" w="56">
              <a:moveTo>
                <a:pt x="0" y="55"/>
              </a:moveTo>
              <a:lnTo>
                <a:pt x="0" y="0"/>
              </a:lnTo>
              <a:lnTo>
                <a:pt x="56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704850</xdr:colOff>
      <xdr:row>16</xdr:row>
      <xdr:rowOff>0</xdr:rowOff>
    </xdr:from>
    <xdr:to>
      <xdr:col>9</xdr:col>
      <xdr:colOff>66675</xdr:colOff>
      <xdr:row>16</xdr:row>
      <xdr:rowOff>123825</xdr:rowOff>
    </xdr:to>
    <xdr:sp>
      <xdr:nvSpPr>
        <xdr:cNvPr id="13" name="AutoShape 384"/>
        <xdr:cNvSpPr>
          <a:spLocks/>
        </xdr:cNvSpPr>
      </xdr:nvSpPr>
      <xdr:spPr>
        <a:xfrm>
          <a:off x="6877050" y="2743200"/>
          <a:ext cx="133350" cy="123825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10</xdr:row>
      <xdr:rowOff>104775</xdr:rowOff>
    </xdr:from>
    <xdr:to>
      <xdr:col>9</xdr:col>
      <xdr:colOff>561975</xdr:colOff>
      <xdr:row>12</xdr:row>
      <xdr:rowOff>171450</xdr:rowOff>
    </xdr:to>
    <xdr:sp>
      <xdr:nvSpPr>
        <xdr:cNvPr id="14" name="AutoShape 86"/>
        <xdr:cNvSpPr>
          <a:spLocks/>
        </xdr:cNvSpPr>
      </xdr:nvSpPr>
      <xdr:spPr>
        <a:xfrm flipH="1">
          <a:off x="6943725" y="1819275"/>
          <a:ext cx="561975" cy="409575"/>
        </a:xfrm>
        <a:custGeom>
          <a:pathLst>
            <a:path h="28" w="41">
              <a:moveTo>
                <a:pt x="41" y="0"/>
              </a:moveTo>
              <a:lnTo>
                <a:pt x="41" y="28"/>
              </a:lnTo>
              <a:lnTo>
                <a:pt x="3" y="28"/>
              </a:lnTo>
              <a:lnTo>
                <a:pt x="0" y="28"/>
              </a:lnTo>
            </a:path>
          </a:pathLst>
        </a:custGeom>
        <a:noFill/>
        <a:ln w="936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704850</xdr:colOff>
      <xdr:row>12</xdr:row>
      <xdr:rowOff>104775</xdr:rowOff>
    </xdr:from>
    <xdr:to>
      <xdr:col>9</xdr:col>
      <xdr:colOff>66675</xdr:colOff>
      <xdr:row>13</xdr:row>
      <xdr:rowOff>66675</xdr:rowOff>
    </xdr:to>
    <xdr:sp>
      <xdr:nvSpPr>
        <xdr:cNvPr id="15" name="Oval 291"/>
        <xdr:cNvSpPr>
          <a:spLocks/>
        </xdr:cNvSpPr>
      </xdr:nvSpPr>
      <xdr:spPr>
        <a:xfrm>
          <a:off x="6877050" y="2162175"/>
          <a:ext cx="133350" cy="133350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704850</xdr:colOff>
      <xdr:row>8</xdr:row>
      <xdr:rowOff>0</xdr:rowOff>
    </xdr:from>
    <xdr:to>
      <xdr:col>9</xdr:col>
      <xdr:colOff>66675</xdr:colOff>
      <xdr:row>8</xdr:row>
      <xdr:rowOff>123825</xdr:rowOff>
    </xdr:to>
    <xdr:sp>
      <xdr:nvSpPr>
        <xdr:cNvPr id="16" name="AutoShape 10"/>
        <xdr:cNvSpPr>
          <a:spLocks/>
        </xdr:cNvSpPr>
      </xdr:nvSpPr>
      <xdr:spPr>
        <a:xfrm>
          <a:off x="6877050" y="1371600"/>
          <a:ext cx="133350" cy="123825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409575</xdr:colOff>
      <xdr:row>3</xdr:row>
      <xdr:rowOff>28575</xdr:rowOff>
    </xdr:from>
    <xdr:to>
      <xdr:col>9</xdr:col>
      <xdr:colOff>0</xdr:colOff>
      <xdr:row>8</xdr:row>
      <xdr:rowOff>0</xdr:rowOff>
    </xdr:to>
    <xdr:sp>
      <xdr:nvSpPr>
        <xdr:cNvPr id="17" name="AutoShape 113"/>
        <xdr:cNvSpPr>
          <a:spLocks/>
        </xdr:cNvSpPr>
      </xdr:nvSpPr>
      <xdr:spPr>
        <a:xfrm flipH="1">
          <a:off x="6581775" y="542925"/>
          <a:ext cx="361950" cy="828675"/>
        </a:xfrm>
        <a:custGeom>
          <a:pathLst>
            <a:path h="89" w="39">
              <a:moveTo>
                <a:pt x="0" y="89"/>
              </a:moveTo>
              <a:lnTo>
                <a:pt x="0" y="34"/>
              </a:lnTo>
              <a:lnTo>
                <a:pt x="39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</xdr:row>
      <xdr:rowOff>9525</xdr:rowOff>
    </xdr:from>
    <xdr:to>
      <xdr:col>9</xdr:col>
      <xdr:colOff>0</xdr:colOff>
      <xdr:row>5</xdr:row>
      <xdr:rowOff>0</xdr:rowOff>
    </xdr:to>
    <xdr:sp>
      <xdr:nvSpPr>
        <xdr:cNvPr id="18" name="Line 114"/>
        <xdr:cNvSpPr>
          <a:spLocks/>
        </xdr:cNvSpPr>
      </xdr:nvSpPr>
      <xdr:spPr>
        <a:xfrm flipH="1">
          <a:off x="6943725" y="523875"/>
          <a:ext cx="0" cy="333375"/>
        </a:xfrm>
        <a:prstGeom prst="line">
          <a:avLst/>
        </a:prstGeom>
        <a:noFill/>
        <a:ln w="936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704850</xdr:colOff>
      <xdr:row>64</xdr:row>
      <xdr:rowOff>0</xdr:rowOff>
    </xdr:from>
    <xdr:to>
      <xdr:col>7</xdr:col>
      <xdr:colOff>66675</xdr:colOff>
      <xdr:row>64</xdr:row>
      <xdr:rowOff>123825</xdr:rowOff>
    </xdr:to>
    <xdr:sp>
      <xdr:nvSpPr>
        <xdr:cNvPr id="19" name="AutoShape 59"/>
        <xdr:cNvSpPr>
          <a:spLocks/>
        </xdr:cNvSpPr>
      </xdr:nvSpPr>
      <xdr:spPr>
        <a:xfrm>
          <a:off x="5334000" y="10972800"/>
          <a:ext cx="133350" cy="123825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59</xdr:row>
      <xdr:rowOff>9525</xdr:rowOff>
    </xdr:from>
    <xdr:to>
      <xdr:col>7</xdr:col>
      <xdr:colOff>0</xdr:colOff>
      <xdr:row>60</xdr:row>
      <xdr:rowOff>104775</xdr:rowOff>
    </xdr:to>
    <xdr:sp>
      <xdr:nvSpPr>
        <xdr:cNvPr id="20" name="Line 374"/>
        <xdr:cNvSpPr>
          <a:spLocks/>
        </xdr:cNvSpPr>
      </xdr:nvSpPr>
      <xdr:spPr>
        <a:xfrm flipH="1" flipV="1">
          <a:off x="5400675" y="10125075"/>
          <a:ext cx="0" cy="266700"/>
        </a:xfrm>
        <a:prstGeom prst="line">
          <a:avLst/>
        </a:prstGeom>
        <a:noFill/>
        <a:ln w="936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704850</xdr:colOff>
      <xdr:row>60</xdr:row>
      <xdr:rowOff>104775</xdr:rowOff>
    </xdr:from>
    <xdr:to>
      <xdr:col>7</xdr:col>
      <xdr:colOff>66675</xdr:colOff>
      <xdr:row>61</xdr:row>
      <xdr:rowOff>66675</xdr:rowOff>
    </xdr:to>
    <xdr:sp>
      <xdr:nvSpPr>
        <xdr:cNvPr id="21" name="Oval 16"/>
        <xdr:cNvSpPr>
          <a:spLocks/>
        </xdr:cNvSpPr>
      </xdr:nvSpPr>
      <xdr:spPr>
        <a:xfrm>
          <a:off x="5334000" y="10391775"/>
          <a:ext cx="133350" cy="133350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704850</xdr:colOff>
      <xdr:row>56</xdr:row>
      <xdr:rowOff>0</xdr:rowOff>
    </xdr:from>
    <xdr:to>
      <xdr:col>7</xdr:col>
      <xdr:colOff>66675</xdr:colOff>
      <xdr:row>56</xdr:row>
      <xdr:rowOff>123825</xdr:rowOff>
    </xdr:to>
    <xdr:sp>
      <xdr:nvSpPr>
        <xdr:cNvPr id="22" name="AutoShape 14"/>
        <xdr:cNvSpPr>
          <a:spLocks/>
        </xdr:cNvSpPr>
      </xdr:nvSpPr>
      <xdr:spPr>
        <a:xfrm>
          <a:off x="5334000" y="9601200"/>
          <a:ext cx="133350" cy="123825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53</xdr:row>
      <xdr:rowOff>0</xdr:rowOff>
    </xdr:from>
    <xdr:to>
      <xdr:col>7</xdr:col>
      <xdr:colOff>666750</xdr:colOff>
      <xdr:row>56</xdr:row>
      <xdr:rowOff>0</xdr:rowOff>
    </xdr:to>
    <xdr:sp>
      <xdr:nvSpPr>
        <xdr:cNvPr id="23" name="AutoShape 136"/>
        <xdr:cNvSpPr>
          <a:spLocks/>
        </xdr:cNvSpPr>
      </xdr:nvSpPr>
      <xdr:spPr>
        <a:xfrm>
          <a:off x="5400675" y="9086850"/>
          <a:ext cx="666750" cy="514350"/>
        </a:xfrm>
        <a:custGeom>
          <a:pathLst>
            <a:path h="55" w="58">
              <a:moveTo>
                <a:pt x="0" y="55"/>
              </a:moveTo>
              <a:lnTo>
                <a:pt x="0" y="0"/>
              </a:lnTo>
              <a:lnTo>
                <a:pt x="58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704850</xdr:colOff>
      <xdr:row>52</xdr:row>
      <xdr:rowOff>104775</xdr:rowOff>
    </xdr:from>
    <xdr:to>
      <xdr:col>7</xdr:col>
      <xdr:colOff>66675</xdr:colOff>
      <xdr:row>53</xdr:row>
      <xdr:rowOff>66675</xdr:rowOff>
    </xdr:to>
    <xdr:sp>
      <xdr:nvSpPr>
        <xdr:cNvPr id="24" name="Oval 138"/>
        <xdr:cNvSpPr>
          <a:spLocks/>
        </xdr:cNvSpPr>
      </xdr:nvSpPr>
      <xdr:spPr>
        <a:xfrm>
          <a:off x="5334000" y="9020175"/>
          <a:ext cx="133350" cy="133350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180975</xdr:colOff>
      <xdr:row>53</xdr:row>
      <xdr:rowOff>0</xdr:rowOff>
    </xdr:from>
    <xdr:to>
      <xdr:col>6</xdr:col>
      <xdr:colOff>704850</xdr:colOff>
      <xdr:row>53</xdr:row>
      <xdr:rowOff>0</xdr:rowOff>
    </xdr:to>
    <xdr:sp>
      <xdr:nvSpPr>
        <xdr:cNvPr id="25" name="Line 421"/>
        <xdr:cNvSpPr>
          <a:spLocks/>
        </xdr:cNvSpPr>
      </xdr:nvSpPr>
      <xdr:spPr>
        <a:xfrm>
          <a:off x="4810125" y="9086850"/>
          <a:ext cx="523875" cy="0"/>
        </a:xfrm>
        <a:prstGeom prst="line">
          <a:avLst/>
        </a:prstGeom>
        <a:noFill/>
        <a:ln w="936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704850</xdr:colOff>
      <xdr:row>48</xdr:row>
      <xdr:rowOff>0</xdr:rowOff>
    </xdr:from>
    <xdr:to>
      <xdr:col>7</xdr:col>
      <xdr:colOff>66675</xdr:colOff>
      <xdr:row>48</xdr:row>
      <xdr:rowOff>123825</xdr:rowOff>
    </xdr:to>
    <xdr:sp>
      <xdr:nvSpPr>
        <xdr:cNvPr id="26" name="AutoShape 14"/>
        <xdr:cNvSpPr>
          <a:spLocks/>
        </xdr:cNvSpPr>
      </xdr:nvSpPr>
      <xdr:spPr>
        <a:xfrm>
          <a:off x="5334000" y="8229600"/>
          <a:ext cx="133350" cy="123825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45</xdr:row>
      <xdr:rowOff>0</xdr:rowOff>
    </xdr:from>
    <xdr:to>
      <xdr:col>7</xdr:col>
      <xdr:colOff>666750</xdr:colOff>
      <xdr:row>48</xdr:row>
      <xdr:rowOff>0</xdr:rowOff>
    </xdr:to>
    <xdr:sp>
      <xdr:nvSpPr>
        <xdr:cNvPr id="27" name="AutoShape 136"/>
        <xdr:cNvSpPr>
          <a:spLocks/>
        </xdr:cNvSpPr>
      </xdr:nvSpPr>
      <xdr:spPr>
        <a:xfrm>
          <a:off x="5400675" y="7715250"/>
          <a:ext cx="666750" cy="514350"/>
        </a:xfrm>
        <a:custGeom>
          <a:pathLst>
            <a:path h="55" w="58">
              <a:moveTo>
                <a:pt x="0" y="55"/>
              </a:moveTo>
              <a:lnTo>
                <a:pt x="0" y="0"/>
              </a:lnTo>
              <a:lnTo>
                <a:pt x="58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704850</xdr:colOff>
      <xdr:row>44</xdr:row>
      <xdr:rowOff>104775</xdr:rowOff>
    </xdr:from>
    <xdr:to>
      <xdr:col>7</xdr:col>
      <xdr:colOff>66675</xdr:colOff>
      <xdr:row>45</xdr:row>
      <xdr:rowOff>66675</xdr:rowOff>
    </xdr:to>
    <xdr:sp>
      <xdr:nvSpPr>
        <xdr:cNvPr id="28" name="Oval 138"/>
        <xdr:cNvSpPr>
          <a:spLocks/>
        </xdr:cNvSpPr>
      </xdr:nvSpPr>
      <xdr:spPr>
        <a:xfrm>
          <a:off x="5334000" y="7648575"/>
          <a:ext cx="133350" cy="133350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180975</xdr:colOff>
      <xdr:row>45</xdr:row>
      <xdr:rowOff>0</xdr:rowOff>
    </xdr:from>
    <xdr:to>
      <xdr:col>6</xdr:col>
      <xdr:colOff>704850</xdr:colOff>
      <xdr:row>45</xdr:row>
      <xdr:rowOff>0</xdr:rowOff>
    </xdr:to>
    <xdr:sp>
      <xdr:nvSpPr>
        <xdr:cNvPr id="29" name="Line 421"/>
        <xdr:cNvSpPr>
          <a:spLocks/>
        </xdr:cNvSpPr>
      </xdr:nvSpPr>
      <xdr:spPr>
        <a:xfrm>
          <a:off x="4810125" y="7715250"/>
          <a:ext cx="523875" cy="0"/>
        </a:xfrm>
        <a:prstGeom prst="line">
          <a:avLst/>
        </a:prstGeom>
        <a:noFill/>
        <a:ln w="936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704850</xdr:colOff>
      <xdr:row>39</xdr:row>
      <xdr:rowOff>171450</xdr:rowOff>
    </xdr:from>
    <xdr:to>
      <xdr:col>7</xdr:col>
      <xdr:colOff>66675</xdr:colOff>
      <xdr:row>40</xdr:row>
      <xdr:rowOff>123825</xdr:rowOff>
    </xdr:to>
    <xdr:sp>
      <xdr:nvSpPr>
        <xdr:cNvPr id="30" name="AutoShape 14"/>
        <xdr:cNvSpPr>
          <a:spLocks/>
        </xdr:cNvSpPr>
      </xdr:nvSpPr>
      <xdr:spPr>
        <a:xfrm>
          <a:off x="5334000" y="6858000"/>
          <a:ext cx="133350" cy="123825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704850</xdr:colOff>
      <xdr:row>32</xdr:row>
      <xdr:rowOff>0</xdr:rowOff>
    </xdr:from>
    <xdr:to>
      <xdr:col>7</xdr:col>
      <xdr:colOff>66675</xdr:colOff>
      <xdr:row>32</xdr:row>
      <xdr:rowOff>123825</xdr:rowOff>
    </xdr:to>
    <xdr:sp>
      <xdr:nvSpPr>
        <xdr:cNvPr id="31" name="AutoShape 10"/>
        <xdr:cNvSpPr>
          <a:spLocks/>
        </xdr:cNvSpPr>
      </xdr:nvSpPr>
      <xdr:spPr>
        <a:xfrm>
          <a:off x="5334000" y="5486400"/>
          <a:ext cx="133350" cy="123825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704850</xdr:colOff>
      <xdr:row>28</xdr:row>
      <xdr:rowOff>104775</xdr:rowOff>
    </xdr:from>
    <xdr:to>
      <xdr:col>7</xdr:col>
      <xdr:colOff>57150</xdr:colOff>
      <xdr:row>29</xdr:row>
      <xdr:rowOff>57150</xdr:rowOff>
    </xdr:to>
    <xdr:sp>
      <xdr:nvSpPr>
        <xdr:cNvPr id="32" name="Oval 115"/>
        <xdr:cNvSpPr>
          <a:spLocks/>
        </xdr:cNvSpPr>
      </xdr:nvSpPr>
      <xdr:spPr>
        <a:xfrm>
          <a:off x="5334000" y="4905375"/>
          <a:ext cx="123825" cy="123825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27</xdr:row>
      <xdr:rowOff>0</xdr:rowOff>
    </xdr:from>
    <xdr:to>
      <xdr:col>7</xdr:col>
      <xdr:colOff>0</xdr:colOff>
      <xdr:row>28</xdr:row>
      <xdr:rowOff>95250</xdr:rowOff>
    </xdr:to>
    <xdr:sp>
      <xdr:nvSpPr>
        <xdr:cNvPr id="33" name="Line 114"/>
        <xdr:cNvSpPr>
          <a:spLocks/>
        </xdr:cNvSpPr>
      </xdr:nvSpPr>
      <xdr:spPr>
        <a:xfrm flipH="1" flipV="1">
          <a:off x="5400675" y="4629150"/>
          <a:ext cx="0" cy="266700"/>
        </a:xfrm>
        <a:prstGeom prst="line">
          <a:avLst/>
        </a:prstGeom>
        <a:noFill/>
        <a:ln w="936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85725</xdr:colOff>
      <xdr:row>21</xdr:row>
      <xdr:rowOff>0</xdr:rowOff>
    </xdr:from>
    <xdr:to>
      <xdr:col>7</xdr:col>
      <xdr:colOff>0</xdr:colOff>
      <xdr:row>24</xdr:row>
      <xdr:rowOff>19050</xdr:rowOff>
    </xdr:to>
    <xdr:sp>
      <xdr:nvSpPr>
        <xdr:cNvPr id="34" name="AutoShape 288"/>
        <xdr:cNvSpPr>
          <a:spLocks/>
        </xdr:cNvSpPr>
      </xdr:nvSpPr>
      <xdr:spPr>
        <a:xfrm flipH="1">
          <a:off x="4714875" y="3600450"/>
          <a:ext cx="685800" cy="533400"/>
        </a:xfrm>
        <a:custGeom>
          <a:pathLst>
            <a:path h="55" w="56">
              <a:moveTo>
                <a:pt x="0" y="55"/>
              </a:moveTo>
              <a:lnTo>
                <a:pt x="0" y="0"/>
              </a:lnTo>
              <a:lnTo>
                <a:pt x="56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704850</xdr:colOff>
      <xdr:row>24</xdr:row>
      <xdr:rowOff>0</xdr:rowOff>
    </xdr:from>
    <xdr:to>
      <xdr:col>7</xdr:col>
      <xdr:colOff>66675</xdr:colOff>
      <xdr:row>24</xdr:row>
      <xdr:rowOff>123825</xdr:rowOff>
    </xdr:to>
    <xdr:sp>
      <xdr:nvSpPr>
        <xdr:cNvPr id="35" name="AutoShape 384"/>
        <xdr:cNvSpPr>
          <a:spLocks/>
        </xdr:cNvSpPr>
      </xdr:nvSpPr>
      <xdr:spPr>
        <a:xfrm>
          <a:off x="5334000" y="4114800"/>
          <a:ext cx="133350" cy="123825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20</xdr:row>
      <xdr:rowOff>171450</xdr:rowOff>
    </xdr:from>
    <xdr:to>
      <xdr:col>7</xdr:col>
      <xdr:colOff>561975</xdr:colOff>
      <xdr:row>20</xdr:row>
      <xdr:rowOff>171450</xdr:rowOff>
    </xdr:to>
    <xdr:sp>
      <xdr:nvSpPr>
        <xdr:cNvPr id="36" name="AutoShape 86"/>
        <xdr:cNvSpPr>
          <a:spLocks/>
        </xdr:cNvSpPr>
      </xdr:nvSpPr>
      <xdr:spPr>
        <a:xfrm flipH="1" flipV="1">
          <a:off x="5400675" y="3600450"/>
          <a:ext cx="561975" cy="0"/>
        </a:xfrm>
        <a:custGeom>
          <a:pathLst>
            <a:path h="28" w="41">
              <a:moveTo>
                <a:pt x="41" y="0"/>
              </a:moveTo>
              <a:lnTo>
                <a:pt x="41" y="28"/>
              </a:lnTo>
              <a:lnTo>
                <a:pt x="3" y="28"/>
              </a:lnTo>
              <a:lnTo>
                <a:pt x="0" y="28"/>
              </a:lnTo>
            </a:path>
          </a:pathLst>
        </a:custGeom>
        <a:noFill/>
        <a:ln w="936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9525</xdr:rowOff>
    </xdr:from>
    <xdr:to>
      <xdr:col>7</xdr:col>
      <xdr:colOff>0</xdr:colOff>
      <xdr:row>21</xdr:row>
      <xdr:rowOff>9525</xdr:rowOff>
    </xdr:to>
    <xdr:sp>
      <xdr:nvSpPr>
        <xdr:cNvPr id="37" name="Line 114"/>
        <xdr:cNvSpPr>
          <a:spLocks/>
        </xdr:cNvSpPr>
      </xdr:nvSpPr>
      <xdr:spPr>
        <a:xfrm flipH="1" flipV="1">
          <a:off x="5400675" y="3267075"/>
          <a:ext cx="0" cy="342900"/>
        </a:xfrm>
        <a:prstGeom prst="line">
          <a:avLst/>
        </a:prstGeom>
        <a:noFill/>
        <a:ln w="936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704850</xdr:colOff>
      <xdr:row>16</xdr:row>
      <xdr:rowOff>0</xdr:rowOff>
    </xdr:from>
    <xdr:to>
      <xdr:col>7</xdr:col>
      <xdr:colOff>66675</xdr:colOff>
      <xdr:row>16</xdr:row>
      <xdr:rowOff>123825</xdr:rowOff>
    </xdr:to>
    <xdr:sp>
      <xdr:nvSpPr>
        <xdr:cNvPr id="38" name="AutoShape 14"/>
        <xdr:cNvSpPr>
          <a:spLocks/>
        </xdr:cNvSpPr>
      </xdr:nvSpPr>
      <xdr:spPr>
        <a:xfrm>
          <a:off x="5334000" y="2743200"/>
          <a:ext cx="133350" cy="123825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180975</xdr:colOff>
      <xdr:row>13</xdr:row>
      <xdr:rowOff>0</xdr:rowOff>
    </xdr:from>
    <xdr:to>
      <xdr:col>7</xdr:col>
      <xdr:colOff>0</xdr:colOff>
      <xdr:row>16</xdr:row>
      <xdr:rowOff>0</xdr:rowOff>
    </xdr:to>
    <xdr:sp>
      <xdr:nvSpPr>
        <xdr:cNvPr id="39" name="AutoShape 136"/>
        <xdr:cNvSpPr>
          <a:spLocks/>
        </xdr:cNvSpPr>
      </xdr:nvSpPr>
      <xdr:spPr>
        <a:xfrm flipH="1">
          <a:off x="4810125" y="2228850"/>
          <a:ext cx="590550" cy="514350"/>
        </a:xfrm>
        <a:custGeom>
          <a:pathLst>
            <a:path h="55" w="58">
              <a:moveTo>
                <a:pt x="0" y="55"/>
              </a:moveTo>
              <a:lnTo>
                <a:pt x="0" y="0"/>
              </a:lnTo>
              <a:lnTo>
                <a:pt x="58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11</xdr:row>
      <xdr:rowOff>0</xdr:rowOff>
    </xdr:from>
    <xdr:to>
      <xdr:col>7</xdr:col>
      <xdr:colOff>495300</xdr:colOff>
      <xdr:row>13</xdr:row>
      <xdr:rowOff>0</xdr:rowOff>
    </xdr:to>
    <xdr:sp>
      <xdr:nvSpPr>
        <xdr:cNvPr id="40" name="AutoShape 137"/>
        <xdr:cNvSpPr>
          <a:spLocks/>
        </xdr:cNvSpPr>
      </xdr:nvSpPr>
      <xdr:spPr>
        <a:xfrm flipH="1">
          <a:off x="5400675" y="1885950"/>
          <a:ext cx="495300" cy="342900"/>
        </a:xfrm>
        <a:custGeom>
          <a:pathLst>
            <a:path h="39" w="55">
              <a:moveTo>
                <a:pt x="0" y="39"/>
              </a:moveTo>
              <a:lnTo>
                <a:pt x="55" y="39"/>
              </a:lnTo>
              <a:lnTo>
                <a:pt x="55" y="0"/>
              </a:lnTo>
            </a:path>
          </a:pathLst>
        </a:custGeom>
        <a:noFill/>
        <a:ln w="936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704850</xdr:colOff>
      <xdr:row>12</xdr:row>
      <xdr:rowOff>104775</xdr:rowOff>
    </xdr:from>
    <xdr:to>
      <xdr:col>7</xdr:col>
      <xdr:colOff>66675</xdr:colOff>
      <xdr:row>13</xdr:row>
      <xdr:rowOff>66675</xdr:rowOff>
    </xdr:to>
    <xdr:sp>
      <xdr:nvSpPr>
        <xdr:cNvPr id="41" name="Oval 138"/>
        <xdr:cNvSpPr>
          <a:spLocks/>
        </xdr:cNvSpPr>
      </xdr:nvSpPr>
      <xdr:spPr>
        <a:xfrm>
          <a:off x="5334000" y="2162175"/>
          <a:ext cx="133350" cy="133350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190500</xdr:colOff>
      <xdr:row>4</xdr:row>
      <xdr:rowOff>171450</xdr:rowOff>
    </xdr:from>
    <xdr:to>
      <xdr:col>6</xdr:col>
      <xdr:colOff>771525</xdr:colOff>
      <xdr:row>8</xdr:row>
      <xdr:rowOff>9525</xdr:rowOff>
    </xdr:to>
    <xdr:sp>
      <xdr:nvSpPr>
        <xdr:cNvPr id="42" name="AutoShape 288"/>
        <xdr:cNvSpPr>
          <a:spLocks/>
        </xdr:cNvSpPr>
      </xdr:nvSpPr>
      <xdr:spPr>
        <a:xfrm flipH="1">
          <a:off x="4819650" y="857250"/>
          <a:ext cx="581025" cy="523875"/>
        </a:xfrm>
        <a:custGeom>
          <a:pathLst>
            <a:path h="55" w="56">
              <a:moveTo>
                <a:pt x="0" y="55"/>
              </a:moveTo>
              <a:lnTo>
                <a:pt x="0" y="0"/>
              </a:lnTo>
              <a:lnTo>
                <a:pt x="56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704850</xdr:colOff>
      <xdr:row>8</xdr:row>
      <xdr:rowOff>0</xdr:rowOff>
    </xdr:from>
    <xdr:to>
      <xdr:col>7</xdr:col>
      <xdr:colOff>66675</xdr:colOff>
      <xdr:row>8</xdr:row>
      <xdr:rowOff>123825</xdr:rowOff>
    </xdr:to>
    <xdr:sp>
      <xdr:nvSpPr>
        <xdr:cNvPr id="43" name="AutoShape 384"/>
        <xdr:cNvSpPr>
          <a:spLocks/>
        </xdr:cNvSpPr>
      </xdr:nvSpPr>
      <xdr:spPr>
        <a:xfrm>
          <a:off x="5334000" y="1371600"/>
          <a:ext cx="133350" cy="123825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7</xdr:col>
      <xdr:colOff>561975</xdr:colOff>
      <xdr:row>5</xdr:row>
      <xdr:rowOff>0</xdr:rowOff>
    </xdr:to>
    <xdr:sp>
      <xdr:nvSpPr>
        <xdr:cNvPr id="44" name="AutoShape 86"/>
        <xdr:cNvSpPr>
          <a:spLocks/>
        </xdr:cNvSpPr>
      </xdr:nvSpPr>
      <xdr:spPr>
        <a:xfrm flipH="1">
          <a:off x="5400675" y="514350"/>
          <a:ext cx="561975" cy="342900"/>
        </a:xfrm>
        <a:custGeom>
          <a:pathLst>
            <a:path h="28" w="41">
              <a:moveTo>
                <a:pt x="41" y="0"/>
              </a:moveTo>
              <a:lnTo>
                <a:pt x="41" y="28"/>
              </a:lnTo>
              <a:lnTo>
                <a:pt x="3" y="28"/>
              </a:lnTo>
              <a:lnTo>
                <a:pt x="0" y="28"/>
              </a:lnTo>
            </a:path>
          </a:pathLst>
        </a:custGeom>
        <a:noFill/>
        <a:ln w="936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704850</xdr:colOff>
      <xdr:row>4</xdr:row>
      <xdr:rowOff>104775</xdr:rowOff>
    </xdr:from>
    <xdr:to>
      <xdr:col>7</xdr:col>
      <xdr:colOff>66675</xdr:colOff>
      <xdr:row>5</xdr:row>
      <xdr:rowOff>66675</xdr:rowOff>
    </xdr:to>
    <xdr:sp>
      <xdr:nvSpPr>
        <xdr:cNvPr id="45" name="Oval 291"/>
        <xdr:cNvSpPr>
          <a:spLocks/>
        </xdr:cNvSpPr>
      </xdr:nvSpPr>
      <xdr:spPr>
        <a:xfrm>
          <a:off x="5334000" y="790575"/>
          <a:ext cx="133350" cy="133350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704850</xdr:colOff>
      <xdr:row>56</xdr:row>
      <xdr:rowOff>0</xdr:rowOff>
    </xdr:from>
    <xdr:to>
      <xdr:col>5</xdr:col>
      <xdr:colOff>66675</xdr:colOff>
      <xdr:row>56</xdr:row>
      <xdr:rowOff>123825</xdr:rowOff>
    </xdr:to>
    <xdr:sp>
      <xdr:nvSpPr>
        <xdr:cNvPr id="46" name="AutoShape 14"/>
        <xdr:cNvSpPr>
          <a:spLocks/>
        </xdr:cNvSpPr>
      </xdr:nvSpPr>
      <xdr:spPr>
        <a:xfrm>
          <a:off x="3790950" y="9601200"/>
          <a:ext cx="133350" cy="123825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104775</xdr:colOff>
      <xdr:row>53</xdr:row>
      <xdr:rowOff>0</xdr:rowOff>
    </xdr:from>
    <xdr:to>
      <xdr:col>5</xdr:col>
      <xdr:colOff>0</xdr:colOff>
      <xdr:row>56</xdr:row>
      <xdr:rowOff>0</xdr:rowOff>
    </xdr:to>
    <xdr:sp>
      <xdr:nvSpPr>
        <xdr:cNvPr id="47" name="AutoShape 136"/>
        <xdr:cNvSpPr>
          <a:spLocks/>
        </xdr:cNvSpPr>
      </xdr:nvSpPr>
      <xdr:spPr>
        <a:xfrm flipH="1">
          <a:off x="3190875" y="9086850"/>
          <a:ext cx="666750" cy="514350"/>
        </a:xfrm>
        <a:custGeom>
          <a:pathLst>
            <a:path h="55" w="58">
              <a:moveTo>
                <a:pt x="0" y="55"/>
              </a:moveTo>
              <a:lnTo>
                <a:pt x="0" y="0"/>
              </a:lnTo>
              <a:lnTo>
                <a:pt x="58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50</xdr:row>
      <xdr:rowOff>161925</xdr:rowOff>
    </xdr:from>
    <xdr:to>
      <xdr:col>5</xdr:col>
      <xdr:colOff>552450</xdr:colOff>
      <xdr:row>53</xdr:row>
      <xdr:rowOff>0</xdr:rowOff>
    </xdr:to>
    <xdr:sp>
      <xdr:nvSpPr>
        <xdr:cNvPr id="48" name="AutoShape 137"/>
        <xdr:cNvSpPr>
          <a:spLocks/>
        </xdr:cNvSpPr>
      </xdr:nvSpPr>
      <xdr:spPr>
        <a:xfrm flipH="1">
          <a:off x="3857625" y="8734425"/>
          <a:ext cx="552450" cy="352425"/>
        </a:xfrm>
        <a:custGeom>
          <a:pathLst>
            <a:path h="39" w="55">
              <a:moveTo>
                <a:pt x="0" y="39"/>
              </a:moveTo>
              <a:lnTo>
                <a:pt x="55" y="39"/>
              </a:lnTo>
              <a:lnTo>
                <a:pt x="55" y="0"/>
              </a:lnTo>
            </a:path>
          </a:pathLst>
        </a:custGeom>
        <a:noFill/>
        <a:ln w="936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704850</xdr:colOff>
      <xdr:row>52</xdr:row>
      <xdr:rowOff>104775</xdr:rowOff>
    </xdr:from>
    <xdr:to>
      <xdr:col>5</xdr:col>
      <xdr:colOff>66675</xdr:colOff>
      <xdr:row>53</xdr:row>
      <xdr:rowOff>66675</xdr:rowOff>
    </xdr:to>
    <xdr:sp>
      <xdr:nvSpPr>
        <xdr:cNvPr id="49" name="Oval 138"/>
        <xdr:cNvSpPr>
          <a:spLocks/>
        </xdr:cNvSpPr>
      </xdr:nvSpPr>
      <xdr:spPr>
        <a:xfrm>
          <a:off x="3790950" y="9020175"/>
          <a:ext cx="133350" cy="133350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45</xdr:row>
      <xdr:rowOff>0</xdr:rowOff>
    </xdr:from>
    <xdr:to>
      <xdr:col>5</xdr:col>
      <xdr:colOff>590550</xdr:colOff>
      <xdr:row>48</xdr:row>
      <xdr:rowOff>9525</xdr:rowOff>
    </xdr:to>
    <xdr:sp>
      <xdr:nvSpPr>
        <xdr:cNvPr id="50" name="AutoShape 288"/>
        <xdr:cNvSpPr>
          <a:spLocks/>
        </xdr:cNvSpPr>
      </xdr:nvSpPr>
      <xdr:spPr>
        <a:xfrm>
          <a:off x="3857625" y="7715250"/>
          <a:ext cx="590550" cy="523875"/>
        </a:xfrm>
        <a:custGeom>
          <a:pathLst>
            <a:path h="55" w="56">
              <a:moveTo>
                <a:pt x="0" y="55"/>
              </a:moveTo>
              <a:lnTo>
                <a:pt x="0" y="0"/>
              </a:lnTo>
              <a:lnTo>
                <a:pt x="56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704850</xdr:colOff>
      <xdr:row>48</xdr:row>
      <xdr:rowOff>0</xdr:rowOff>
    </xdr:from>
    <xdr:to>
      <xdr:col>5</xdr:col>
      <xdr:colOff>66675</xdr:colOff>
      <xdr:row>48</xdr:row>
      <xdr:rowOff>123825</xdr:rowOff>
    </xdr:to>
    <xdr:sp>
      <xdr:nvSpPr>
        <xdr:cNvPr id="51" name="AutoShape 384"/>
        <xdr:cNvSpPr>
          <a:spLocks/>
        </xdr:cNvSpPr>
      </xdr:nvSpPr>
      <xdr:spPr>
        <a:xfrm>
          <a:off x="3790950" y="8229600"/>
          <a:ext cx="133350" cy="123825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190500</xdr:colOff>
      <xdr:row>43</xdr:row>
      <xdr:rowOff>0</xdr:rowOff>
    </xdr:from>
    <xdr:to>
      <xdr:col>5</xdr:col>
      <xdr:colOff>0</xdr:colOff>
      <xdr:row>45</xdr:row>
      <xdr:rowOff>0</xdr:rowOff>
    </xdr:to>
    <xdr:sp>
      <xdr:nvSpPr>
        <xdr:cNvPr id="52" name="AutoShape 86"/>
        <xdr:cNvSpPr>
          <a:spLocks/>
        </xdr:cNvSpPr>
      </xdr:nvSpPr>
      <xdr:spPr>
        <a:xfrm>
          <a:off x="3276600" y="7372350"/>
          <a:ext cx="581025" cy="342900"/>
        </a:xfrm>
        <a:custGeom>
          <a:pathLst>
            <a:path h="28" w="41">
              <a:moveTo>
                <a:pt x="41" y="0"/>
              </a:moveTo>
              <a:lnTo>
                <a:pt x="41" y="28"/>
              </a:lnTo>
              <a:lnTo>
                <a:pt x="3" y="28"/>
              </a:lnTo>
              <a:lnTo>
                <a:pt x="0" y="28"/>
              </a:lnTo>
            </a:path>
          </a:pathLst>
        </a:custGeom>
        <a:noFill/>
        <a:ln w="936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704850</xdr:colOff>
      <xdr:row>44</xdr:row>
      <xdr:rowOff>104775</xdr:rowOff>
    </xdr:from>
    <xdr:to>
      <xdr:col>5</xdr:col>
      <xdr:colOff>66675</xdr:colOff>
      <xdr:row>45</xdr:row>
      <xdr:rowOff>66675</xdr:rowOff>
    </xdr:to>
    <xdr:sp>
      <xdr:nvSpPr>
        <xdr:cNvPr id="53" name="Oval 291"/>
        <xdr:cNvSpPr>
          <a:spLocks/>
        </xdr:cNvSpPr>
      </xdr:nvSpPr>
      <xdr:spPr>
        <a:xfrm>
          <a:off x="3790950" y="7648575"/>
          <a:ext cx="133350" cy="133350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704850</xdr:colOff>
      <xdr:row>40</xdr:row>
      <xdr:rowOff>0</xdr:rowOff>
    </xdr:from>
    <xdr:to>
      <xdr:col>5</xdr:col>
      <xdr:colOff>66675</xdr:colOff>
      <xdr:row>40</xdr:row>
      <xdr:rowOff>123825</xdr:rowOff>
    </xdr:to>
    <xdr:sp>
      <xdr:nvSpPr>
        <xdr:cNvPr id="54" name="AutoShape 14"/>
        <xdr:cNvSpPr>
          <a:spLocks/>
        </xdr:cNvSpPr>
      </xdr:nvSpPr>
      <xdr:spPr>
        <a:xfrm>
          <a:off x="3790950" y="6858000"/>
          <a:ext cx="133350" cy="123825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171450</xdr:colOff>
      <xdr:row>37</xdr:row>
      <xdr:rowOff>0</xdr:rowOff>
    </xdr:from>
    <xdr:to>
      <xdr:col>5</xdr:col>
      <xdr:colOff>0</xdr:colOff>
      <xdr:row>40</xdr:row>
      <xdr:rowOff>0</xdr:rowOff>
    </xdr:to>
    <xdr:sp>
      <xdr:nvSpPr>
        <xdr:cNvPr id="55" name="AutoShape 136"/>
        <xdr:cNvSpPr>
          <a:spLocks/>
        </xdr:cNvSpPr>
      </xdr:nvSpPr>
      <xdr:spPr>
        <a:xfrm flipH="1">
          <a:off x="3257550" y="6343650"/>
          <a:ext cx="600075" cy="514350"/>
        </a:xfrm>
        <a:custGeom>
          <a:pathLst>
            <a:path h="55" w="58">
              <a:moveTo>
                <a:pt x="0" y="55"/>
              </a:moveTo>
              <a:lnTo>
                <a:pt x="0" y="0"/>
              </a:lnTo>
              <a:lnTo>
                <a:pt x="58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704850</xdr:colOff>
      <xdr:row>36</xdr:row>
      <xdr:rowOff>104775</xdr:rowOff>
    </xdr:from>
    <xdr:to>
      <xdr:col>5</xdr:col>
      <xdr:colOff>66675</xdr:colOff>
      <xdr:row>37</xdr:row>
      <xdr:rowOff>66675</xdr:rowOff>
    </xdr:to>
    <xdr:sp>
      <xdr:nvSpPr>
        <xdr:cNvPr id="56" name="Oval 138"/>
        <xdr:cNvSpPr>
          <a:spLocks/>
        </xdr:cNvSpPr>
      </xdr:nvSpPr>
      <xdr:spPr>
        <a:xfrm>
          <a:off x="3790950" y="6276975"/>
          <a:ext cx="133350" cy="133350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704850</xdr:colOff>
      <xdr:row>32</xdr:row>
      <xdr:rowOff>0</xdr:rowOff>
    </xdr:from>
    <xdr:to>
      <xdr:col>5</xdr:col>
      <xdr:colOff>66675</xdr:colOff>
      <xdr:row>32</xdr:row>
      <xdr:rowOff>123825</xdr:rowOff>
    </xdr:to>
    <xdr:sp>
      <xdr:nvSpPr>
        <xdr:cNvPr id="57" name="AutoShape 10"/>
        <xdr:cNvSpPr>
          <a:spLocks/>
        </xdr:cNvSpPr>
      </xdr:nvSpPr>
      <xdr:spPr>
        <a:xfrm>
          <a:off x="3790950" y="5486400"/>
          <a:ext cx="133350" cy="123825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704850</xdr:colOff>
      <xdr:row>28</xdr:row>
      <xdr:rowOff>104775</xdr:rowOff>
    </xdr:from>
    <xdr:to>
      <xdr:col>5</xdr:col>
      <xdr:colOff>66675</xdr:colOff>
      <xdr:row>29</xdr:row>
      <xdr:rowOff>66675</xdr:rowOff>
    </xdr:to>
    <xdr:sp>
      <xdr:nvSpPr>
        <xdr:cNvPr id="58" name="Oval 115"/>
        <xdr:cNvSpPr>
          <a:spLocks/>
        </xdr:cNvSpPr>
      </xdr:nvSpPr>
      <xdr:spPr>
        <a:xfrm>
          <a:off x="3790950" y="4905375"/>
          <a:ext cx="133350" cy="133350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161925</xdr:colOff>
      <xdr:row>29</xdr:row>
      <xdr:rowOff>0</xdr:rowOff>
    </xdr:from>
    <xdr:to>
      <xdr:col>4</xdr:col>
      <xdr:colOff>704850</xdr:colOff>
      <xdr:row>29</xdr:row>
      <xdr:rowOff>0</xdr:rowOff>
    </xdr:to>
    <xdr:sp>
      <xdr:nvSpPr>
        <xdr:cNvPr id="59" name="Line 114"/>
        <xdr:cNvSpPr>
          <a:spLocks/>
        </xdr:cNvSpPr>
      </xdr:nvSpPr>
      <xdr:spPr>
        <a:xfrm>
          <a:off x="3248025" y="4972050"/>
          <a:ext cx="542925" cy="0"/>
        </a:xfrm>
        <a:prstGeom prst="line">
          <a:avLst/>
        </a:prstGeom>
        <a:noFill/>
        <a:ln w="936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27</xdr:row>
      <xdr:rowOff>9525</xdr:rowOff>
    </xdr:from>
    <xdr:to>
      <xdr:col>5</xdr:col>
      <xdr:colOff>0</xdr:colOff>
      <xdr:row>28</xdr:row>
      <xdr:rowOff>104775</xdr:rowOff>
    </xdr:to>
    <xdr:sp>
      <xdr:nvSpPr>
        <xdr:cNvPr id="60" name="Line 114"/>
        <xdr:cNvSpPr>
          <a:spLocks/>
        </xdr:cNvSpPr>
      </xdr:nvSpPr>
      <xdr:spPr>
        <a:xfrm flipH="1" flipV="1">
          <a:off x="3857625" y="4638675"/>
          <a:ext cx="0" cy="266700"/>
        </a:xfrm>
        <a:prstGeom prst="line">
          <a:avLst/>
        </a:prstGeom>
        <a:noFill/>
        <a:ln w="936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200025</xdr:colOff>
      <xdr:row>21</xdr:row>
      <xdr:rowOff>0</xdr:rowOff>
    </xdr:from>
    <xdr:to>
      <xdr:col>5</xdr:col>
      <xdr:colOff>0</xdr:colOff>
      <xdr:row>24</xdr:row>
      <xdr:rowOff>0</xdr:rowOff>
    </xdr:to>
    <xdr:sp>
      <xdr:nvSpPr>
        <xdr:cNvPr id="61" name="Freeform 24"/>
        <xdr:cNvSpPr>
          <a:spLocks/>
        </xdr:cNvSpPr>
      </xdr:nvSpPr>
      <xdr:spPr>
        <a:xfrm flipH="1">
          <a:off x="3286125" y="3600450"/>
          <a:ext cx="571500" cy="514350"/>
        </a:xfrm>
        <a:custGeom>
          <a:pathLst>
            <a:path h="9118" w="11034">
              <a:moveTo>
                <a:pt x="0" y="9118"/>
              </a:moveTo>
              <a:lnTo>
                <a:pt x="0" y="4"/>
              </a:lnTo>
              <a:lnTo>
                <a:pt x="11034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9525</xdr:rowOff>
    </xdr:from>
    <xdr:to>
      <xdr:col>5</xdr:col>
      <xdr:colOff>0</xdr:colOff>
      <xdr:row>21</xdr:row>
      <xdr:rowOff>0</xdr:rowOff>
    </xdr:to>
    <xdr:sp>
      <xdr:nvSpPr>
        <xdr:cNvPr id="62" name="Line 25"/>
        <xdr:cNvSpPr>
          <a:spLocks/>
        </xdr:cNvSpPr>
      </xdr:nvSpPr>
      <xdr:spPr>
        <a:xfrm flipV="1">
          <a:off x="3857625" y="3267075"/>
          <a:ext cx="0" cy="333375"/>
        </a:xfrm>
        <a:prstGeom prst="line">
          <a:avLst/>
        </a:prstGeom>
        <a:noFill/>
        <a:ln w="936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704850</xdr:colOff>
      <xdr:row>20</xdr:row>
      <xdr:rowOff>104775</xdr:rowOff>
    </xdr:from>
    <xdr:to>
      <xdr:col>5</xdr:col>
      <xdr:colOff>66675</xdr:colOff>
      <xdr:row>21</xdr:row>
      <xdr:rowOff>66675</xdr:rowOff>
    </xdr:to>
    <xdr:sp>
      <xdr:nvSpPr>
        <xdr:cNvPr id="63" name="Oval 16"/>
        <xdr:cNvSpPr>
          <a:spLocks/>
        </xdr:cNvSpPr>
      </xdr:nvSpPr>
      <xdr:spPr>
        <a:xfrm>
          <a:off x="3790950" y="3533775"/>
          <a:ext cx="133350" cy="133350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704850</xdr:colOff>
      <xdr:row>24</xdr:row>
      <xdr:rowOff>0</xdr:rowOff>
    </xdr:from>
    <xdr:to>
      <xdr:col>5</xdr:col>
      <xdr:colOff>66675</xdr:colOff>
      <xdr:row>24</xdr:row>
      <xdr:rowOff>123825</xdr:rowOff>
    </xdr:to>
    <xdr:sp>
      <xdr:nvSpPr>
        <xdr:cNvPr id="64" name="AutoShape 23"/>
        <xdr:cNvSpPr>
          <a:spLocks/>
        </xdr:cNvSpPr>
      </xdr:nvSpPr>
      <xdr:spPr>
        <a:xfrm>
          <a:off x="3790950" y="4114800"/>
          <a:ext cx="133350" cy="123825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704850</xdr:colOff>
      <xdr:row>8</xdr:row>
      <xdr:rowOff>0</xdr:rowOff>
    </xdr:from>
    <xdr:to>
      <xdr:col>5</xdr:col>
      <xdr:colOff>66675</xdr:colOff>
      <xdr:row>8</xdr:row>
      <xdr:rowOff>123825</xdr:rowOff>
    </xdr:to>
    <xdr:sp>
      <xdr:nvSpPr>
        <xdr:cNvPr id="65" name="AutoShape 384"/>
        <xdr:cNvSpPr>
          <a:spLocks/>
        </xdr:cNvSpPr>
      </xdr:nvSpPr>
      <xdr:spPr>
        <a:xfrm>
          <a:off x="3790950" y="1371600"/>
          <a:ext cx="133350" cy="123825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704850</xdr:colOff>
      <xdr:row>64</xdr:row>
      <xdr:rowOff>0</xdr:rowOff>
    </xdr:from>
    <xdr:to>
      <xdr:col>3</xdr:col>
      <xdr:colOff>66675</xdr:colOff>
      <xdr:row>64</xdr:row>
      <xdr:rowOff>123825</xdr:rowOff>
    </xdr:to>
    <xdr:sp>
      <xdr:nvSpPr>
        <xdr:cNvPr id="66" name="AutoShape 44"/>
        <xdr:cNvSpPr>
          <a:spLocks/>
        </xdr:cNvSpPr>
      </xdr:nvSpPr>
      <xdr:spPr>
        <a:xfrm>
          <a:off x="2247900" y="10972800"/>
          <a:ext cx="133350" cy="123825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53</xdr:row>
      <xdr:rowOff>0</xdr:rowOff>
    </xdr:from>
    <xdr:to>
      <xdr:col>3</xdr:col>
      <xdr:colOff>628650</xdr:colOff>
      <xdr:row>56</xdr:row>
      <xdr:rowOff>0</xdr:rowOff>
    </xdr:to>
    <xdr:sp>
      <xdr:nvSpPr>
        <xdr:cNvPr id="67" name="AutoShape 288"/>
        <xdr:cNvSpPr>
          <a:spLocks/>
        </xdr:cNvSpPr>
      </xdr:nvSpPr>
      <xdr:spPr>
        <a:xfrm>
          <a:off x="2314575" y="9086850"/>
          <a:ext cx="628650" cy="514350"/>
        </a:xfrm>
        <a:custGeom>
          <a:pathLst>
            <a:path h="55" w="56">
              <a:moveTo>
                <a:pt x="0" y="55"/>
              </a:moveTo>
              <a:lnTo>
                <a:pt x="0" y="0"/>
              </a:lnTo>
              <a:lnTo>
                <a:pt x="56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704850</xdr:colOff>
      <xdr:row>56</xdr:row>
      <xdr:rowOff>0</xdr:rowOff>
    </xdr:from>
    <xdr:to>
      <xdr:col>3</xdr:col>
      <xdr:colOff>66675</xdr:colOff>
      <xdr:row>56</xdr:row>
      <xdr:rowOff>123825</xdr:rowOff>
    </xdr:to>
    <xdr:sp>
      <xdr:nvSpPr>
        <xdr:cNvPr id="68" name="AutoShape 384"/>
        <xdr:cNvSpPr>
          <a:spLocks/>
        </xdr:cNvSpPr>
      </xdr:nvSpPr>
      <xdr:spPr>
        <a:xfrm>
          <a:off x="2247900" y="9601200"/>
          <a:ext cx="133350" cy="123825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704850</xdr:colOff>
      <xdr:row>52</xdr:row>
      <xdr:rowOff>104775</xdr:rowOff>
    </xdr:from>
    <xdr:to>
      <xdr:col>3</xdr:col>
      <xdr:colOff>66675</xdr:colOff>
      <xdr:row>53</xdr:row>
      <xdr:rowOff>66675</xdr:rowOff>
    </xdr:to>
    <xdr:sp>
      <xdr:nvSpPr>
        <xdr:cNvPr id="69" name="Oval 291"/>
        <xdr:cNvSpPr>
          <a:spLocks/>
        </xdr:cNvSpPr>
      </xdr:nvSpPr>
      <xdr:spPr>
        <a:xfrm>
          <a:off x="2247900" y="9020175"/>
          <a:ext cx="133350" cy="133350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704850</xdr:colOff>
      <xdr:row>16</xdr:row>
      <xdr:rowOff>0</xdr:rowOff>
    </xdr:from>
    <xdr:to>
      <xdr:col>5</xdr:col>
      <xdr:colOff>66675</xdr:colOff>
      <xdr:row>16</xdr:row>
      <xdr:rowOff>123825</xdr:rowOff>
    </xdr:to>
    <xdr:sp>
      <xdr:nvSpPr>
        <xdr:cNvPr id="70" name="AutoShape 384"/>
        <xdr:cNvSpPr>
          <a:spLocks/>
        </xdr:cNvSpPr>
      </xdr:nvSpPr>
      <xdr:spPr>
        <a:xfrm>
          <a:off x="3790950" y="2743200"/>
          <a:ext cx="133350" cy="123825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704850</xdr:colOff>
      <xdr:row>48</xdr:row>
      <xdr:rowOff>0</xdr:rowOff>
    </xdr:from>
    <xdr:to>
      <xdr:col>3</xdr:col>
      <xdr:colOff>66675</xdr:colOff>
      <xdr:row>48</xdr:row>
      <xdr:rowOff>123825</xdr:rowOff>
    </xdr:to>
    <xdr:sp>
      <xdr:nvSpPr>
        <xdr:cNvPr id="71" name="AutoShape 14"/>
        <xdr:cNvSpPr>
          <a:spLocks/>
        </xdr:cNvSpPr>
      </xdr:nvSpPr>
      <xdr:spPr>
        <a:xfrm>
          <a:off x="2247900" y="8229600"/>
          <a:ext cx="133350" cy="123825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171450</xdr:colOff>
      <xdr:row>45</xdr:row>
      <xdr:rowOff>0</xdr:rowOff>
    </xdr:from>
    <xdr:to>
      <xdr:col>3</xdr:col>
      <xdr:colOff>0</xdr:colOff>
      <xdr:row>48</xdr:row>
      <xdr:rowOff>0</xdr:rowOff>
    </xdr:to>
    <xdr:sp>
      <xdr:nvSpPr>
        <xdr:cNvPr id="72" name="AutoShape 136"/>
        <xdr:cNvSpPr>
          <a:spLocks/>
        </xdr:cNvSpPr>
      </xdr:nvSpPr>
      <xdr:spPr>
        <a:xfrm flipH="1">
          <a:off x="1714500" y="7715250"/>
          <a:ext cx="600075" cy="514350"/>
        </a:xfrm>
        <a:custGeom>
          <a:pathLst>
            <a:path h="55" w="58">
              <a:moveTo>
                <a:pt x="0" y="55"/>
              </a:moveTo>
              <a:lnTo>
                <a:pt x="0" y="0"/>
              </a:lnTo>
              <a:lnTo>
                <a:pt x="58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43</xdr:row>
      <xdr:rowOff>9525</xdr:rowOff>
    </xdr:from>
    <xdr:to>
      <xdr:col>3</xdr:col>
      <xdr:colOff>609600</xdr:colOff>
      <xdr:row>45</xdr:row>
      <xdr:rowOff>0</xdr:rowOff>
    </xdr:to>
    <xdr:sp>
      <xdr:nvSpPr>
        <xdr:cNvPr id="73" name="AutoShape 137"/>
        <xdr:cNvSpPr>
          <a:spLocks/>
        </xdr:cNvSpPr>
      </xdr:nvSpPr>
      <xdr:spPr>
        <a:xfrm flipH="1">
          <a:off x="2314575" y="7381875"/>
          <a:ext cx="609600" cy="333375"/>
        </a:xfrm>
        <a:custGeom>
          <a:pathLst>
            <a:path h="39" w="55">
              <a:moveTo>
                <a:pt x="0" y="39"/>
              </a:moveTo>
              <a:lnTo>
                <a:pt x="55" y="39"/>
              </a:lnTo>
              <a:lnTo>
                <a:pt x="55" y="0"/>
              </a:lnTo>
            </a:path>
          </a:pathLst>
        </a:custGeom>
        <a:noFill/>
        <a:ln w="936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704850</xdr:colOff>
      <xdr:row>44</xdr:row>
      <xdr:rowOff>104775</xdr:rowOff>
    </xdr:from>
    <xdr:to>
      <xdr:col>3</xdr:col>
      <xdr:colOff>66675</xdr:colOff>
      <xdr:row>45</xdr:row>
      <xdr:rowOff>66675</xdr:rowOff>
    </xdr:to>
    <xdr:sp>
      <xdr:nvSpPr>
        <xdr:cNvPr id="74" name="Oval 138"/>
        <xdr:cNvSpPr>
          <a:spLocks/>
        </xdr:cNvSpPr>
      </xdr:nvSpPr>
      <xdr:spPr>
        <a:xfrm>
          <a:off x="2247900" y="7648575"/>
          <a:ext cx="133350" cy="133350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3</xdr:col>
      <xdr:colOff>657225</xdr:colOff>
      <xdr:row>40</xdr:row>
      <xdr:rowOff>19050</xdr:rowOff>
    </xdr:to>
    <xdr:sp>
      <xdr:nvSpPr>
        <xdr:cNvPr id="75" name="AutoShape 288"/>
        <xdr:cNvSpPr>
          <a:spLocks/>
        </xdr:cNvSpPr>
      </xdr:nvSpPr>
      <xdr:spPr>
        <a:xfrm>
          <a:off x="2314575" y="6343650"/>
          <a:ext cx="657225" cy="533400"/>
        </a:xfrm>
        <a:custGeom>
          <a:pathLst>
            <a:path h="55" w="56">
              <a:moveTo>
                <a:pt x="0" y="55"/>
              </a:moveTo>
              <a:lnTo>
                <a:pt x="0" y="0"/>
              </a:lnTo>
              <a:lnTo>
                <a:pt x="56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704850</xdr:colOff>
      <xdr:row>40</xdr:row>
      <xdr:rowOff>0</xdr:rowOff>
    </xdr:from>
    <xdr:to>
      <xdr:col>3</xdr:col>
      <xdr:colOff>66675</xdr:colOff>
      <xdr:row>40</xdr:row>
      <xdr:rowOff>123825</xdr:rowOff>
    </xdr:to>
    <xdr:sp>
      <xdr:nvSpPr>
        <xdr:cNvPr id="76" name="AutoShape 384"/>
        <xdr:cNvSpPr>
          <a:spLocks/>
        </xdr:cNvSpPr>
      </xdr:nvSpPr>
      <xdr:spPr>
        <a:xfrm>
          <a:off x="2247900" y="6858000"/>
          <a:ext cx="133350" cy="123825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161925</xdr:colOff>
      <xdr:row>35</xdr:row>
      <xdr:rowOff>9525</xdr:rowOff>
    </xdr:from>
    <xdr:to>
      <xdr:col>3</xdr:col>
      <xdr:colOff>0</xdr:colOff>
      <xdr:row>37</xdr:row>
      <xdr:rowOff>0</xdr:rowOff>
    </xdr:to>
    <xdr:sp>
      <xdr:nvSpPr>
        <xdr:cNvPr id="77" name="AutoShape 86"/>
        <xdr:cNvSpPr>
          <a:spLocks/>
        </xdr:cNvSpPr>
      </xdr:nvSpPr>
      <xdr:spPr>
        <a:xfrm>
          <a:off x="1704975" y="6010275"/>
          <a:ext cx="609600" cy="333375"/>
        </a:xfrm>
        <a:custGeom>
          <a:pathLst>
            <a:path h="28" w="41">
              <a:moveTo>
                <a:pt x="41" y="0"/>
              </a:moveTo>
              <a:lnTo>
                <a:pt x="41" y="28"/>
              </a:lnTo>
              <a:lnTo>
                <a:pt x="3" y="28"/>
              </a:lnTo>
              <a:lnTo>
                <a:pt x="0" y="28"/>
              </a:lnTo>
            </a:path>
          </a:pathLst>
        </a:custGeom>
        <a:noFill/>
        <a:ln w="936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704850</xdr:colOff>
      <xdr:row>36</xdr:row>
      <xdr:rowOff>104775</xdr:rowOff>
    </xdr:from>
    <xdr:to>
      <xdr:col>3</xdr:col>
      <xdr:colOff>66675</xdr:colOff>
      <xdr:row>37</xdr:row>
      <xdr:rowOff>66675</xdr:rowOff>
    </xdr:to>
    <xdr:sp>
      <xdr:nvSpPr>
        <xdr:cNvPr id="78" name="Oval 291"/>
        <xdr:cNvSpPr>
          <a:spLocks/>
        </xdr:cNvSpPr>
      </xdr:nvSpPr>
      <xdr:spPr>
        <a:xfrm>
          <a:off x="2247900" y="6276975"/>
          <a:ext cx="133350" cy="133350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704850</xdr:colOff>
      <xdr:row>32</xdr:row>
      <xdr:rowOff>0</xdr:rowOff>
    </xdr:from>
    <xdr:to>
      <xdr:col>3</xdr:col>
      <xdr:colOff>66675</xdr:colOff>
      <xdr:row>32</xdr:row>
      <xdr:rowOff>123825</xdr:rowOff>
    </xdr:to>
    <xdr:sp>
      <xdr:nvSpPr>
        <xdr:cNvPr id="79" name="AutoShape 14"/>
        <xdr:cNvSpPr>
          <a:spLocks/>
        </xdr:cNvSpPr>
      </xdr:nvSpPr>
      <xdr:spPr>
        <a:xfrm>
          <a:off x="2247900" y="5486400"/>
          <a:ext cx="133350" cy="123825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552450</xdr:colOff>
      <xdr:row>32</xdr:row>
      <xdr:rowOff>0</xdr:rowOff>
    </xdr:to>
    <xdr:sp>
      <xdr:nvSpPr>
        <xdr:cNvPr id="80" name="AutoShape 136"/>
        <xdr:cNvSpPr>
          <a:spLocks/>
        </xdr:cNvSpPr>
      </xdr:nvSpPr>
      <xdr:spPr>
        <a:xfrm>
          <a:off x="2314575" y="4972050"/>
          <a:ext cx="552450" cy="514350"/>
        </a:xfrm>
        <a:custGeom>
          <a:pathLst>
            <a:path h="55" w="58">
              <a:moveTo>
                <a:pt x="0" y="55"/>
              </a:moveTo>
              <a:lnTo>
                <a:pt x="0" y="0"/>
              </a:lnTo>
              <a:lnTo>
                <a:pt x="58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247650</xdr:colOff>
      <xdr:row>27</xdr:row>
      <xdr:rowOff>9525</xdr:rowOff>
    </xdr:from>
    <xdr:to>
      <xdr:col>3</xdr:col>
      <xdr:colOff>0</xdr:colOff>
      <xdr:row>29</xdr:row>
      <xdr:rowOff>0</xdr:rowOff>
    </xdr:to>
    <xdr:sp>
      <xdr:nvSpPr>
        <xdr:cNvPr id="81" name="AutoShape 137"/>
        <xdr:cNvSpPr>
          <a:spLocks/>
        </xdr:cNvSpPr>
      </xdr:nvSpPr>
      <xdr:spPr>
        <a:xfrm>
          <a:off x="1790700" y="4638675"/>
          <a:ext cx="523875" cy="333375"/>
        </a:xfrm>
        <a:custGeom>
          <a:pathLst>
            <a:path h="39" w="55">
              <a:moveTo>
                <a:pt x="0" y="39"/>
              </a:moveTo>
              <a:lnTo>
                <a:pt x="55" y="39"/>
              </a:lnTo>
              <a:lnTo>
                <a:pt x="55" y="0"/>
              </a:lnTo>
            </a:path>
          </a:pathLst>
        </a:custGeom>
        <a:noFill/>
        <a:ln w="936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704850</xdr:colOff>
      <xdr:row>28</xdr:row>
      <xdr:rowOff>104775</xdr:rowOff>
    </xdr:from>
    <xdr:to>
      <xdr:col>3</xdr:col>
      <xdr:colOff>66675</xdr:colOff>
      <xdr:row>29</xdr:row>
      <xdr:rowOff>66675</xdr:rowOff>
    </xdr:to>
    <xdr:sp>
      <xdr:nvSpPr>
        <xdr:cNvPr id="82" name="Oval 138"/>
        <xdr:cNvSpPr>
          <a:spLocks/>
        </xdr:cNvSpPr>
      </xdr:nvSpPr>
      <xdr:spPr>
        <a:xfrm>
          <a:off x="2247900" y="4905375"/>
          <a:ext cx="133350" cy="133350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704850</xdr:colOff>
      <xdr:row>60</xdr:row>
      <xdr:rowOff>104775</xdr:rowOff>
    </xdr:from>
    <xdr:to>
      <xdr:col>1</xdr:col>
      <xdr:colOff>66675</xdr:colOff>
      <xdr:row>61</xdr:row>
      <xdr:rowOff>66675</xdr:rowOff>
    </xdr:to>
    <xdr:sp>
      <xdr:nvSpPr>
        <xdr:cNvPr id="83" name="Oval 115"/>
        <xdr:cNvSpPr>
          <a:spLocks/>
        </xdr:cNvSpPr>
      </xdr:nvSpPr>
      <xdr:spPr>
        <a:xfrm>
          <a:off x="704850" y="10391775"/>
          <a:ext cx="133350" cy="133350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61</xdr:row>
      <xdr:rowOff>0</xdr:rowOff>
    </xdr:from>
    <xdr:to>
      <xdr:col>0</xdr:col>
      <xdr:colOff>695325</xdr:colOff>
      <xdr:row>61</xdr:row>
      <xdr:rowOff>0</xdr:rowOff>
    </xdr:to>
    <xdr:sp>
      <xdr:nvSpPr>
        <xdr:cNvPr id="84" name="Line 114"/>
        <xdr:cNvSpPr>
          <a:spLocks/>
        </xdr:cNvSpPr>
      </xdr:nvSpPr>
      <xdr:spPr>
        <a:xfrm flipH="1">
          <a:off x="152400" y="10458450"/>
          <a:ext cx="542925" cy="0"/>
        </a:xfrm>
        <a:prstGeom prst="line">
          <a:avLst/>
        </a:prstGeom>
        <a:noFill/>
        <a:ln w="936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704850</xdr:colOff>
      <xdr:row>64</xdr:row>
      <xdr:rowOff>0</xdr:rowOff>
    </xdr:from>
    <xdr:to>
      <xdr:col>1</xdr:col>
      <xdr:colOff>66675</xdr:colOff>
      <xdr:row>64</xdr:row>
      <xdr:rowOff>123825</xdr:rowOff>
    </xdr:to>
    <xdr:sp>
      <xdr:nvSpPr>
        <xdr:cNvPr id="85" name="AutoShape 384"/>
        <xdr:cNvSpPr>
          <a:spLocks/>
        </xdr:cNvSpPr>
      </xdr:nvSpPr>
      <xdr:spPr>
        <a:xfrm>
          <a:off x="704850" y="10972800"/>
          <a:ext cx="133350" cy="123825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704850</xdr:colOff>
      <xdr:row>55</xdr:row>
      <xdr:rowOff>171450</xdr:rowOff>
    </xdr:from>
    <xdr:to>
      <xdr:col>1</xdr:col>
      <xdr:colOff>66675</xdr:colOff>
      <xdr:row>56</xdr:row>
      <xdr:rowOff>123825</xdr:rowOff>
    </xdr:to>
    <xdr:sp>
      <xdr:nvSpPr>
        <xdr:cNvPr id="86" name="AutoShape 14"/>
        <xdr:cNvSpPr>
          <a:spLocks/>
        </xdr:cNvSpPr>
      </xdr:nvSpPr>
      <xdr:spPr>
        <a:xfrm>
          <a:off x="704850" y="9601200"/>
          <a:ext cx="133350" cy="123825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133350</xdr:colOff>
      <xdr:row>53</xdr:row>
      <xdr:rowOff>0</xdr:rowOff>
    </xdr:from>
    <xdr:to>
      <xdr:col>1</xdr:col>
      <xdr:colOff>0</xdr:colOff>
      <xdr:row>56</xdr:row>
      <xdr:rowOff>0</xdr:rowOff>
    </xdr:to>
    <xdr:sp>
      <xdr:nvSpPr>
        <xdr:cNvPr id="87" name="AutoShape 136"/>
        <xdr:cNvSpPr>
          <a:spLocks/>
        </xdr:cNvSpPr>
      </xdr:nvSpPr>
      <xdr:spPr>
        <a:xfrm flipH="1">
          <a:off x="133350" y="9086850"/>
          <a:ext cx="638175" cy="514350"/>
        </a:xfrm>
        <a:custGeom>
          <a:pathLst>
            <a:path h="55" w="58">
              <a:moveTo>
                <a:pt x="0" y="55"/>
              </a:moveTo>
              <a:lnTo>
                <a:pt x="0" y="0"/>
              </a:lnTo>
              <a:lnTo>
                <a:pt x="58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704850</xdr:colOff>
      <xdr:row>52</xdr:row>
      <xdr:rowOff>104775</xdr:rowOff>
    </xdr:from>
    <xdr:to>
      <xdr:col>1</xdr:col>
      <xdr:colOff>66675</xdr:colOff>
      <xdr:row>53</xdr:row>
      <xdr:rowOff>66675</xdr:rowOff>
    </xdr:to>
    <xdr:sp>
      <xdr:nvSpPr>
        <xdr:cNvPr id="88" name="Oval 138"/>
        <xdr:cNvSpPr>
          <a:spLocks/>
        </xdr:cNvSpPr>
      </xdr:nvSpPr>
      <xdr:spPr>
        <a:xfrm>
          <a:off x="704850" y="9020175"/>
          <a:ext cx="133350" cy="133350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61</xdr:row>
      <xdr:rowOff>123825</xdr:rowOff>
    </xdr:from>
    <xdr:to>
      <xdr:col>19</xdr:col>
      <xdr:colOff>123825</xdr:colOff>
      <xdr:row>64</xdr:row>
      <xdr:rowOff>0</xdr:rowOff>
    </xdr:to>
    <xdr:sp>
      <xdr:nvSpPr>
        <xdr:cNvPr id="89" name="AutoShape 271"/>
        <xdr:cNvSpPr>
          <a:spLocks/>
        </xdr:cNvSpPr>
      </xdr:nvSpPr>
      <xdr:spPr>
        <a:xfrm flipH="1">
          <a:off x="14658975" y="10582275"/>
          <a:ext cx="123825" cy="390525"/>
        </a:xfrm>
        <a:custGeom>
          <a:pathLst>
            <a:path h="55" w="11">
              <a:moveTo>
                <a:pt x="11" y="55"/>
              </a:moveTo>
              <a:lnTo>
                <a:pt x="11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59</xdr:row>
      <xdr:rowOff>114300</xdr:rowOff>
    </xdr:from>
    <xdr:to>
      <xdr:col>19</xdr:col>
      <xdr:colOff>95250</xdr:colOff>
      <xdr:row>61</xdr:row>
      <xdr:rowOff>66675</xdr:rowOff>
    </xdr:to>
    <xdr:sp>
      <xdr:nvSpPr>
        <xdr:cNvPr id="90" name="AutoShape 272"/>
        <xdr:cNvSpPr>
          <a:spLocks/>
        </xdr:cNvSpPr>
      </xdr:nvSpPr>
      <xdr:spPr>
        <a:xfrm flipH="1">
          <a:off x="14658975" y="10229850"/>
          <a:ext cx="95250" cy="295275"/>
        </a:xfrm>
        <a:custGeom>
          <a:pathLst>
            <a:path h="18" w="9">
              <a:moveTo>
                <a:pt x="0" y="18"/>
              </a:moveTo>
              <a:lnTo>
                <a:pt x="9" y="18"/>
              </a:lnTo>
              <a:lnTo>
                <a:pt x="9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133350</xdr:colOff>
      <xdr:row>61</xdr:row>
      <xdr:rowOff>0</xdr:rowOff>
    </xdr:from>
    <xdr:to>
      <xdr:col>19</xdr:col>
      <xdr:colOff>304800</xdr:colOff>
      <xdr:row>62</xdr:row>
      <xdr:rowOff>0</xdr:rowOff>
    </xdr:to>
    <xdr:sp>
      <xdr:nvSpPr>
        <xdr:cNvPr id="91" name="AutoShape 274"/>
        <xdr:cNvSpPr>
          <a:spLocks/>
        </xdr:cNvSpPr>
      </xdr:nvSpPr>
      <xdr:spPr>
        <a:xfrm>
          <a:off x="14792325" y="10458450"/>
          <a:ext cx="171450" cy="171450"/>
        </a:xfrm>
        <a:prstGeom prst="smileyFac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704850</xdr:colOff>
      <xdr:row>64</xdr:row>
      <xdr:rowOff>0</xdr:rowOff>
    </xdr:from>
    <xdr:to>
      <xdr:col>19</xdr:col>
      <xdr:colOff>66675</xdr:colOff>
      <xdr:row>64</xdr:row>
      <xdr:rowOff>123825</xdr:rowOff>
    </xdr:to>
    <xdr:sp>
      <xdr:nvSpPr>
        <xdr:cNvPr id="92" name="AutoShape 44"/>
        <xdr:cNvSpPr>
          <a:spLocks/>
        </xdr:cNvSpPr>
      </xdr:nvSpPr>
      <xdr:spPr>
        <a:xfrm>
          <a:off x="14592300" y="10972800"/>
          <a:ext cx="133350" cy="123825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552450</xdr:colOff>
      <xdr:row>32</xdr:row>
      <xdr:rowOff>0</xdr:rowOff>
    </xdr:to>
    <xdr:sp>
      <xdr:nvSpPr>
        <xdr:cNvPr id="93" name="AutoShape 288"/>
        <xdr:cNvSpPr>
          <a:spLocks/>
        </xdr:cNvSpPr>
      </xdr:nvSpPr>
      <xdr:spPr>
        <a:xfrm>
          <a:off x="771525" y="4972050"/>
          <a:ext cx="552450" cy="514350"/>
        </a:xfrm>
        <a:custGeom>
          <a:pathLst>
            <a:path h="55" w="56">
              <a:moveTo>
                <a:pt x="0" y="55"/>
              </a:moveTo>
              <a:lnTo>
                <a:pt x="0" y="0"/>
              </a:lnTo>
              <a:lnTo>
                <a:pt x="56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704850</xdr:colOff>
      <xdr:row>32</xdr:row>
      <xdr:rowOff>0</xdr:rowOff>
    </xdr:from>
    <xdr:to>
      <xdr:col>1</xdr:col>
      <xdr:colOff>66675</xdr:colOff>
      <xdr:row>32</xdr:row>
      <xdr:rowOff>123825</xdr:rowOff>
    </xdr:to>
    <xdr:sp>
      <xdr:nvSpPr>
        <xdr:cNvPr id="94" name="AutoShape 384"/>
        <xdr:cNvSpPr>
          <a:spLocks/>
        </xdr:cNvSpPr>
      </xdr:nvSpPr>
      <xdr:spPr>
        <a:xfrm>
          <a:off x="704850" y="5486400"/>
          <a:ext cx="133350" cy="123825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200025</xdr:colOff>
      <xdr:row>21</xdr:row>
      <xdr:rowOff>0</xdr:rowOff>
    </xdr:from>
    <xdr:to>
      <xdr:col>1</xdr:col>
      <xdr:colOff>0</xdr:colOff>
      <xdr:row>24</xdr:row>
      <xdr:rowOff>0</xdr:rowOff>
    </xdr:to>
    <xdr:sp>
      <xdr:nvSpPr>
        <xdr:cNvPr id="95" name="Freeform 24"/>
        <xdr:cNvSpPr>
          <a:spLocks/>
        </xdr:cNvSpPr>
      </xdr:nvSpPr>
      <xdr:spPr>
        <a:xfrm flipH="1">
          <a:off x="200025" y="3600450"/>
          <a:ext cx="571500" cy="514350"/>
        </a:xfrm>
        <a:custGeom>
          <a:pathLst>
            <a:path h="9118" w="11034">
              <a:moveTo>
                <a:pt x="0" y="9118"/>
              </a:moveTo>
              <a:lnTo>
                <a:pt x="0" y="4"/>
              </a:lnTo>
              <a:lnTo>
                <a:pt x="11034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21</xdr:row>
      <xdr:rowOff>0</xdr:rowOff>
    </xdr:from>
    <xdr:to>
      <xdr:col>1</xdr:col>
      <xdr:colOff>676275</xdr:colOff>
      <xdr:row>21</xdr:row>
      <xdr:rowOff>0</xdr:rowOff>
    </xdr:to>
    <xdr:sp>
      <xdr:nvSpPr>
        <xdr:cNvPr id="96" name="Line 25"/>
        <xdr:cNvSpPr>
          <a:spLocks/>
        </xdr:cNvSpPr>
      </xdr:nvSpPr>
      <xdr:spPr>
        <a:xfrm>
          <a:off x="790575" y="3600450"/>
          <a:ext cx="657225" cy="0"/>
        </a:xfrm>
        <a:prstGeom prst="line">
          <a:avLst/>
        </a:prstGeom>
        <a:noFill/>
        <a:ln w="936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704850</xdr:colOff>
      <xdr:row>20</xdr:row>
      <xdr:rowOff>104775</xdr:rowOff>
    </xdr:from>
    <xdr:to>
      <xdr:col>1</xdr:col>
      <xdr:colOff>66675</xdr:colOff>
      <xdr:row>21</xdr:row>
      <xdr:rowOff>66675</xdr:rowOff>
    </xdr:to>
    <xdr:sp>
      <xdr:nvSpPr>
        <xdr:cNvPr id="97" name="Oval 16"/>
        <xdr:cNvSpPr>
          <a:spLocks/>
        </xdr:cNvSpPr>
      </xdr:nvSpPr>
      <xdr:spPr>
        <a:xfrm>
          <a:off x="704850" y="3533775"/>
          <a:ext cx="133350" cy="133350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704850</xdr:colOff>
      <xdr:row>24</xdr:row>
      <xdr:rowOff>0</xdr:rowOff>
    </xdr:from>
    <xdr:to>
      <xdr:col>1</xdr:col>
      <xdr:colOff>66675</xdr:colOff>
      <xdr:row>24</xdr:row>
      <xdr:rowOff>123825</xdr:rowOff>
    </xdr:to>
    <xdr:sp>
      <xdr:nvSpPr>
        <xdr:cNvPr id="98" name="AutoShape 23"/>
        <xdr:cNvSpPr>
          <a:spLocks/>
        </xdr:cNvSpPr>
      </xdr:nvSpPr>
      <xdr:spPr>
        <a:xfrm>
          <a:off x="704850" y="4114800"/>
          <a:ext cx="133350" cy="123825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190500</xdr:colOff>
      <xdr:row>5</xdr:row>
      <xdr:rowOff>0</xdr:rowOff>
    </xdr:from>
    <xdr:to>
      <xdr:col>1</xdr:col>
      <xdr:colOff>0</xdr:colOff>
      <xdr:row>8</xdr:row>
      <xdr:rowOff>0</xdr:rowOff>
    </xdr:to>
    <xdr:sp>
      <xdr:nvSpPr>
        <xdr:cNvPr id="99" name="AutoShape 288"/>
        <xdr:cNvSpPr>
          <a:spLocks/>
        </xdr:cNvSpPr>
      </xdr:nvSpPr>
      <xdr:spPr>
        <a:xfrm flipH="1">
          <a:off x="190500" y="857250"/>
          <a:ext cx="581025" cy="514350"/>
        </a:xfrm>
        <a:custGeom>
          <a:pathLst>
            <a:path h="55" w="56">
              <a:moveTo>
                <a:pt x="0" y="55"/>
              </a:moveTo>
              <a:lnTo>
                <a:pt x="0" y="0"/>
              </a:lnTo>
              <a:lnTo>
                <a:pt x="56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704850</xdr:colOff>
      <xdr:row>8</xdr:row>
      <xdr:rowOff>0</xdr:rowOff>
    </xdr:from>
    <xdr:to>
      <xdr:col>1</xdr:col>
      <xdr:colOff>66675</xdr:colOff>
      <xdr:row>8</xdr:row>
      <xdr:rowOff>123825</xdr:rowOff>
    </xdr:to>
    <xdr:sp>
      <xdr:nvSpPr>
        <xdr:cNvPr id="100" name="AutoShape 384"/>
        <xdr:cNvSpPr>
          <a:spLocks/>
        </xdr:cNvSpPr>
      </xdr:nvSpPr>
      <xdr:spPr>
        <a:xfrm>
          <a:off x="704850" y="1371600"/>
          <a:ext cx="133350" cy="123825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704850</xdr:colOff>
      <xdr:row>56</xdr:row>
      <xdr:rowOff>0</xdr:rowOff>
    </xdr:from>
    <xdr:to>
      <xdr:col>19</xdr:col>
      <xdr:colOff>66675</xdr:colOff>
      <xdr:row>56</xdr:row>
      <xdr:rowOff>123825</xdr:rowOff>
    </xdr:to>
    <xdr:sp>
      <xdr:nvSpPr>
        <xdr:cNvPr id="101" name="AutoShape 14"/>
        <xdr:cNvSpPr>
          <a:spLocks/>
        </xdr:cNvSpPr>
      </xdr:nvSpPr>
      <xdr:spPr>
        <a:xfrm>
          <a:off x="14592300" y="9601200"/>
          <a:ext cx="133350" cy="123825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133350</xdr:colOff>
      <xdr:row>53</xdr:row>
      <xdr:rowOff>0</xdr:rowOff>
    </xdr:from>
    <xdr:to>
      <xdr:col>19</xdr:col>
      <xdr:colOff>0</xdr:colOff>
      <xdr:row>56</xdr:row>
      <xdr:rowOff>0</xdr:rowOff>
    </xdr:to>
    <xdr:sp>
      <xdr:nvSpPr>
        <xdr:cNvPr id="102" name="AutoShape 136"/>
        <xdr:cNvSpPr>
          <a:spLocks/>
        </xdr:cNvSpPr>
      </xdr:nvSpPr>
      <xdr:spPr>
        <a:xfrm flipH="1">
          <a:off x="14020800" y="9086850"/>
          <a:ext cx="638175" cy="514350"/>
        </a:xfrm>
        <a:custGeom>
          <a:pathLst>
            <a:path h="55" w="58">
              <a:moveTo>
                <a:pt x="0" y="55"/>
              </a:moveTo>
              <a:lnTo>
                <a:pt x="0" y="0"/>
              </a:lnTo>
              <a:lnTo>
                <a:pt x="58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51</xdr:row>
      <xdr:rowOff>0</xdr:rowOff>
    </xdr:from>
    <xdr:to>
      <xdr:col>19</xdr:col>
      <xdr:colOff>552450</xdr:colOff>
      <xdr:row>53</xdr:row>
      <xdr:rowOff>0</xdr:rowOff>
    </xdr:to>
    <xdr:sp>
      <xdr:nvSpPr>
        <xdr:cNvPr id="103" name="AutoShape 137"/>
        <xdr:cNvSpPr>
          <a:spLocks/>
        </xdr:cNvSpPr>
      </xdr:nvSpPr>
      <xdr:spPr>
        <a:xfrm flipH="1">
          <a:off x="14658975" y="8743950"/>
          <a:ext cx="552450" cy="342900"/>
        </a:xfrm>
        <a:custGeom>
          <a:pathLst>
            <a:path h="39" w="55">
              <a:moveTo>
                <a:pt x="0" y="39"/>
              </a:moveTo>
              <a:lnTo>
                <a:pt x="55" y="39"/>
              </a:lnTo>
              <a:lnTo>
                <a:pt x="55" y="0"/>
              </a:lnTo>
            </a:path>
          </a:pathLst>
        </a:custGeom>
        <a:noFill/>
        <a:ln w="936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704850</xdr:colOff>
      <xdr:row>48</xdr:row>
      <xdr:rowOff>0</xdr:rowOff>
    </xdr:from>
    <xdr:to>
      <xdr:col>19</xdr:col>
      <xdr:colOff>66675</xdr:colOff>
      <xdr:row>48</xdr:row>
      <xdr:rowOff>123825</xdr:rowOff>
    </xdr:to>
    <xdr:sp>
      <xdr:nvSpPr>
        <xdr:cNvPr id="104" name="AutoShape 384"/>
        <xdr:cNvSpPr>
          <a:spLocks/>
        </xdr:cNvSpPr>
      </xdr:nvSpPr>
      <xdr:spPr>
        <a:xfrm>
          <a:off x="14592300" y="8229600"/>
          <a:ext cx="133350" cy="123825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190500</xdr:colOff>
      <xdr:row>37</xdr:row>
      <xdr:rowOff>0</xdr:rowOff>
    </xdr:from>
    <xdr:to>
      <xdr:col>19</xdr:col>
      <xdr:colOff>0</xdr:colOff>
      <xdr:row>40</xdr:row>
      <xdr:rowOff>19050</xdr:rowOff>
    </xdr:to>
    <xdr:sp>
      <xdr:nvSpPr>
        <xdr:cNvPr id="105" name="AutoShape 288"/>
        <xdr:cNvSpPr>
          <a:spLocks/>
        </xdr:cNvSpPr>
      </xdr:nvSpPr>
      <xdr:spPr>
        <a:xfrm flipH="1">
          <a:off x="14077950" y="6343650"/>
          <a:ext cx="581025" cy="533400"/>
        </a:xfrm>
        <a:custGeom>
          <a:pathLst>
            <a:path h="55" w="56">
              <a:moveTo>
                <a:pt x="0" y="55"/>
              </a:moveTo>
              <a:lnTo>
                <a:pt x="0" y="0"/>
              </a:lnTo>
              <a:lnTo>
                <a:pt x="56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704850</xdr:colOff>
      <xdr:row>40</xdr:row>
      <xdr:rowOff>0</xdr:rowOff>
    </xdr:from>
    <xdr:to>
      <xdr:col>19</xdr:col>
      <xdr:colOff>66675</xdr:colOff>
      <xdr:row>40</xdr:row>
      <xdr:rowOff>123825</xdr:rowOff>
    </xdr:to>
    <xdr:sp>
      <xdr:nvSpPr>
        <xdr:cNvPr id="106" name="AutoShape 384"/>
        <xdr:cNvSpPr>
          <a:spLocks/>
        </xdr:cNvSpPr>
      </xdr:nvSpPr>
      <xdr:spPr>
        <a:xfrm>
          <a:off x="14592300" y="6858000"/>
          <a:ext cx="133350" cy="123825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704850</xdr:colOff>
      <xdr:row>36</xdr:row>
      <xdr:rowOff>104775</xdr:rowOff>
    </xdr:from>
    <xdr:to>
      <xdr:col>19</xdr:col>
      <xdr:colOff>66675</xdr:colOff>
      <xdr:row>37</xdr:row>
      <xdr:rowOff>66675</xdr:rowOff>
    </xdr:to>
    <xdr:sp>
      <xdr:nvSpPr>
        <xdr:cNvPr id="107" name="Oval 291"/>
        <xdr:cNvSpPr>
          <a:spLocks/>
        </xdr:cNvSpPr>
      </xdr:nvSpPr>
      <xdr:spPr>
        <a:xfrm>
          <a:off x="14592300" y="6276975"/>
          <a:ext cx="133350" cy="133350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29</xdr:row>
      <xdr:rowOff>0</xdr:rowOff>
    </xdr:from>
    <xdr:to>
      <xdr:col>19</xdr:col>
      <xdr:colOff>628650</xdr:colOff>
      <xdr:row>32</xdr:row>
      <xdr:rowOff>0</xdr:rowOff>
    </xdr:to>
    <xdr:sp>
      <xdr:nvSpPr>
        <xdr:cNvPr id="108" name="AutoShape 288"/>
        <xdr:cNvSpPr>
          <a:spLocks/>
        </xdr:cNvSpPr>
      </xdr:nvSpPr>
      <xdr:spPr>
        <a:xfrm>
          <a:off x="14658975" y="4972050"/>
          <a:ext cx="628650" cy="514350"/>
        </a:xfrm>
        <a:custGeom>
          <a:pathLst>
            <a:path h="55" w="56">
              <a:moveTo>
                <a:pt x="0" y="55"/>
              </a:moveTo>
              <a:lnTo>
                <a:pt x="0" y="0"/>
              </a:lnTo>
              <a:lnTo>
                <a:pt x="56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704850</xdr:colOff>
      <xdr:row>32</xdr:row>
      <xdr:rowOff>0</xdr:rowOff>
    </xdr:from>
    <xdr:to>
      <xdr:col>19</xdr:col>
      <xdr:colOff>66675</xdr:colOff>
      <xdr:row>32</xdr:row>
      <xdr:rowOff>123825</xdr:rowOff>
    </xdr:to>
    <xdr:sp>
      <xdr:nvSpPr>
        <xdr:cNvPr id="109" name="AutoShape 384"/>
        <xdr:cNvSpPr>
          <a:spLocks/>
        </xdr:cNvSpPr>
      </xdr:nvSpPr>
      <xdr:spPr>
        <a:xfrm>
          <a:off x="14592300" y="5486400"/>
          <a:ext cx="133350" cy="123825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704850</xdr:colOff>
      <xdr:row>28</xdr:row>
      <xdr:rowOff>104775</xdr:rowOff>
    </xdr:from>
    <xdr:to>
      <xdr:col>19</xdr:col>
      <xdr:colOff>66675</xdr:colOff>
      <xdr:row>29</xdr:row>
      <xdr:rowOff>66675</xdr:rowOff>
    </xdr:to>
    <xdr:sp>
      <xdr:nvSpPr>
        <xdr:cNvPr id="110" name="Oval 291"/>
        <xdr:cNvSpPr>
          <a:spLocks/>
        </xdr:cNvSpPr>
      </xdr:nvSpPr>
      <xdr:spPr>
        <a:xfrm>
          <a:off x="14592300" y="4905375"/>
          <a:ext cx="133350" cy="133350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95250</xdr:colOff>
      <xdr:row>45</xdr:row>
      <xdr:rowOff>85725</xdr:rowOff>
    </xdr:from>
    <xdr:to>
      <xdr:col>7</xdr:col>
      <xdr:colOff>552450</xdr:colOff>
      <xdr:row>46</xdr:row>
      <xdr:rowOff>171450</xdr:rowOff>
    </xdr:to>
    <xdr:sp>
      <xdr:nvSpPr>
        <xdr:cNvPr id="111" name="Rectangle 481"/>
        <xdr:cNvSpPr>
          <a:spLocks/>
        </xdr:cNvSpPr>
      </xdr:nvSpPr>
      <xdr:spPr>
        <a:xfrm>
          <a:off x="5495925" y="7800975"/>
          <a:ext cx="457200" cy="257175"/>
        </a:xfrm>
        <a:prstGeom prst="rect">
          <a:avLst/>
        </a:prstGeom>
        <a:solidFill>
          <a:srgbClr val="FFFFFF"/>
        </a:solidFill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ローソン</a:t>
          </a:r>
        </a:p>
      </xdr:txBody>
    </xdr:sp>
    <xdr:clientData/>
  </xdr:twoCellAnchor>
  <xdr:twoCellAnchor>
    <xdr:from>
      <xdr:col>7</xdr:col>
      <xdr:colOff>0</xdr:colOff>
      <xdr:row>50</xdr:row>
      <xdr:rowOff>161925</xdr:rowOff>
    </xdr:from>
    <xdr:to>
      <xdr:col>7</xdr:col>
      <xdr:colOff>0</xdr:colOff>
      <xdr:row>52</xdr:row>
      <xdr:rowOff>104775</xdr:rowOff>
    </xdr:to>
    <xdr:sp>
      <xdr:nvSpPr>
        <xdr:cNvPr id="112" name="Line 421"/>
        <xdr:cNvSpPr>
          <a:spLocks/>
        </xdr:cNvSpPr>
      </xdr:nvSpPr>
      <xdr:spPr>
        <a:xfrm>
          <a:off x="5400675" y="8734425"/>
          <a:ext cx="0" cy="285750"/>
        </a:xfrm>
        <a:prstGeom prst="line">
          <a:avLst/>
        </a:prstGeom>
        <a:noFill/>
        <a:ln w="936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50</xdr:row>
      <xdr:rowOff>161925</xdr:rowOff>
    </xdr:from>
    <xdr:to>
      <xdr:col>3</xdr:col>
      <xdr:colOff>0</xdr:colOff>
      <xdr:row>52</xdr:row>
      <xdr:rowOff>104775</xdr:rowOff>
    </xdr:to>
    <xdr:sp>
      <xdr:nvSpPr>
        <xdr:cNvPr id="113" name="Line 114"/>
        <xdr:cNvSpPr>
          <a:spLocks/>
        </xdr:cNvSpPr>
      </xdr:nvSpPr>
      <xdr:spPr>
        <a:xfrm flipV="1">
          <a:off x="2314575" y="8734425"/>
          <a:ext cx="0" cy="285750"/>
        </a:xfrm>
        <a:prstGeom prst="line">
          <a:avLst/>
        </a:prstGeom>
        <a:noFill/>
        <a:ln w="936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704850</xdr:colOff>
      <xdr:row>24</xdr:row>
      <xdr:rowOff>0</xdr:rowOff>
    </xdr:from>
    <xdr:to>
      <xdr:col>9</xdr:col>
      <xdr:colOff>66675</xdr:colOff>
      <xdr:row>24</xdr:row>
      <xdr:rowOff>123825</xdr:rowOff>
    </xdr:to>
    <xdr:sp>
      <xdr:nvSpPr>
        <xdr:cNvPr id="114" name="AutoShape 10"/>
        <xdr:cNvSpPr>
          <a:spLocks/>
        </xdr:cNvSpPr>
      </xdr:nvSpPr>
      <xdr:spPr>
        <a:xfrm>
          <a:off x="6877050" y="4114800"/>
          <a:ext cx="133350" cy="123825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27</xdr:row>
      <xdr:rowOff>9525</xdr:rowOff>
    </xdr:from>
    <xdr:to>
      <xdr:col>1</xdr:col>
      <xdr:colOff>0</xdr:colOff>
      <xdr:row>29</xdr:row>
      <xdr:rowOff>0</xdr:rowOff>
    </xdr:to>
    <xdr:sp>
      <xdr:nvSpPr>
        <xdr:cNvPr id="115" name="Line 465"/>
        <xdr:cNvSpPr>
          <a:spLocks/>
        </xdr:cNvSpPr>
      </xdr:nvSpPr>
      <xdr:spPr>
        <a:xfrm>
          <a:off x="771525" y="4638675"/>
          <a:ext cx="0" cy="333375"/>
        </a:xfrm>
        <a:prstGeom prst="line">
          <a:avLst/>
        </a:prstGeom>
        <a:noFill/>
        <a:ln w="9398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590550</xdr:colOff>
      <xdr:row>5</xdr:row>
      <xdr:rowOff>0</xdr:rowOff>
    </xdr:to>
    <xdr:sp>
      <xdr:nvSpPr>
        <xdr:cNvPr id="116" name="Line 467"/>
        <xdr:cNvSpPr>
          <a:spLocks/>
        </xdr:cNvSpPr>
      </xdr:nvSpPr>
      <xdr:spPr>
        <a:xfrm flipH="1" flipV="1">
          <a:off x="771525" y="857250"/>
          <a:ext cx="590550" cy="0"/>
        </a:xfrm>
        <a:prstGeom prst="line">
          <a:avLst/>
        </a:prstGeom>
        <a:noFill/>
        <a:ln w="9398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27</xdr:row>
      <xdr:rowOff>0</xdr:rowOff>
    </xdr:from>
    <xdr:to>
      <xdr:col>19</xdr:col>
      <xdr:colOff>0</xdr:colOff>
      <xdr:row>28</xdr:row>
      <xdr:rowOff>104775</xdr:rowOff>
    </xdr:to>
    <xdr:sp>
      <xdr:nvSpPr>
        <xdr:cNvPr id="117" name="Line 470"/>
        <xdr:cNvSpPr>
          <a:spLocks/>
        </xdr:cNvSpPr>
      </xdr:nvSpPr>
      <xdr:spPr>
        <a:xfrm>
          <a:off x="14658975" y="4629150"/>
          <a:ext cx="0" cy="276225"/>
        </a:xfrm>
        <a:prstGeom prst="line">
          <a:avLst/>
        </a:prstGeom>
        <a:noFill/>
        <a:ln w="9398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704850</xdr:colOff>
      <xdr:row>6</xdr:row>
      <xdr:rowOff>104775</xdr:rowOff>
    </xdr:from>
    <xdr:to>
      <xdr:col>9</xdr:col>
      <xdr:colOff>66675</xdr:colOff>
      <xdr:row>7</xdr:row>
      <xdr:rowOff>66675</xdr:rowOff>
    </xdr:to>
    <xdr:sp>
      <xdr:nvSpPr>
        <xdr:cNvPr id="118" name="Oval 291"/>
        <xdr:cNvSpPr>
          <a:spLocks/>
        </xdr:cNvSpPr>
      </xdr:nvSpPr>
      <xdr:spPr>
        <a:xfrm>
          <a:off x="6877050" y="1133475"/>
          <a:ext cx="133350" cy="133350"/>
        </a:xfrm>
        <a:prstGeom prst="ellipse">
          <a:avLst/>
        </a:prstGeom>
        <a:solidFill>
          <a:srgbClr val="FFFFFF"/>
        </a:solidFill>
        <a:ln w="9398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95250</xdr:colOff>
      <xdr:row>5</xdr:row>
      <xdr:rowOff>0</xdr:rowOff>
    </xdr:from>
    <xdr:to>
      <xdr:col>9</xdr:col>
      <xdr:colOff>142875</xdr:colOff>
      <xdr:row>6</xdr:row>
      <xdr:rowOff>104775</xdr:rowOff>
    </xdr:to>
    <xdr:sp>
      <xdr:nvSpPr>
        <xdr:cNvPr id="119" name="AutoShape 528"/>
        <xdr:cNvSpPr>
          <a:spLocks/>
        </xdr:cNvSpPr>
      </xdr:nvSpPr>
      <xdr:spPr>
        <a:xfrm>
          <a:off x="7038975" y="857250"/>
          <a:ext cx="47625" cy="276225"/>
        </a:xfrm>
        <a:prstGeom prst="rightBrace">
          <a:avLst/>
        </a:prstGeom>
        <a:noFill/>
        <a:ln w="6223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514350</xdr:colOff>
      <xdr:row>6</xdr:row>
      <xdr:rowOff>104775</xdr:rowOff>
    </xdr:from>
    <xdr:to>
      <xdr:col>8</xdr:col>
      <xdr:colOff>685800</xdr:colOff>
      <xdr:row>6</xdr:row>
      <xdr:rowOff>133350</xdr:rowOff>
    </xdr:to>
    <xdr:sp>
      <xdr:nvSpPr>
        <xdr:cNvPr id="120" name="Line 529"/>
        <xdr:cNvSpPr>
          <a:spLocks/>
        </xdr:cNvSpPr>
      </xdr:nvSpPr>
      <xdr:spPr>
        <a:xfrm>
          <a:off x="6686550" y="1133475"/>
          <a:ext cx="171450" cy="28575"/>
        </a:xfrm>
        <a:prstGeom prst="line">
          <a:avLst/>
        </a:prstGeom>
        <a:noFill/>
        <a:ln w="6223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228600</xdr:colOff>
      <xdr:row>27</xdr:row>
      <xdr:rowOff>28575</xdr:rowOff>
    </xdr:from>
    <xdr:to>
      <xdr:col>2</xdr:col>
      <xdr:colOff>685800</xdr:colOff>
      <xdr:row>28</xdr:row>
      <xdr:rowOff>114300</xdr:rowOff>
    </xdr:to>
    <xdr:sp>
      <xdr:nvSpPr>
        <xdr:cNvPr id="121" name="Rectangle 481"/>
        <xdr:cNvSpPr>
          <a:spLocks/>
        </xdr:cNvSpPr>
      </xdr:nvSpPr>
      <xdr:spPr>
        <a:xfrm>
          <a:off x="1771650" y="4657725"/>
          <a:ext cx="457200" cy="257175"/>
        </a:xfrm>
        <a:prstGeom prst="rect">
          <a:avLst/>
        </a:prstGeom>
        <a:solidFill>
          <a:srgbClr val="FFFFFF"/>
        </a:solidFill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ファミリー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マート</a:t>
          </a:r>
        </a:p>
      </xdr:txBody>
    </xdr:sp>
    <xdr:clientData/>
  </xdr:twoCellAnchor>
  <xdr:twoCellAnchor>
    <xdr:from>
      <xdr:col>6</xdr:col>
      <xdr:colOff>685800</xdr:colOff>
      <xdr:row>34</xdr:row>
      <xdr:rowOff>171450</xdr:rowOff>
    </xdr:from>
    <xdr:to>
      <xdr:col>6</xdr:col>
      <xdr:colOff>733425</xdr:colOff>
      <xdr:row>37</xdr:row>
      <xdr:rowOff>47625</xdr:rowOff>
    </xdr:to>
    <xdr:sp>
      <xdr:nvSpPr>
        <xdr:cNvPr id="122" name="フリーフォーム 621"/>
        <xdr:cNvSpPr>
          <a:spLocks/>
        </xdr:cNvSpPr>
      </xdr:nvSpPr>
      <xdr:spPr>
        <a:xfrm>
          <a:off x="5314950" y="6000750"/>
          <a:ext cx="47625" cy="390525"/>
        </a:xfrm>
        <a:custGeom>
          <a:pathLst>
            <a:path h="546100" w="50800">
              <a:moveTo>
                <a:pt x="0" y="0"/>
              </a:moveTo>
              <a:lnTo>
                <a:pt x="50800" y="31750"/>
              </a:lnTo>
              <a:lnTo>
                <a:pt x="50800" y="508000"/>
              </a:lnTo>
              <a:lnTo>
                <a:pt x="12700" y="546100"/>
              </a:lnTo>
            </a:path>
          </a:pathLst>
        </a:cu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38</xdr:row>
      <xdr:rowOff>161925</xdr:rowOff>
    </xdr:from>
    <xdr:to>
      <xdr:col>7</xdr:col>
      <xdr:colOff>0</xdr:colOff>
      <xdr:row>40</xdr:row>
      <xdr:rowOff>0</xdr:rowOff>
    </xdr:to>
    <xdr:sp>
      <xdr:nvSpPr>
        <xdr:cNvPr id="123" name="Line 537"/>
        <xdr:cNvSpPr>
          <a:spLocks/>
        </xdr:cNvSpPr>
      </xdr:nvSpPr>
      <xdr:spPr>
        <a:xfrm>
          <a:off x="5400675" y="6677025"/>
          <a:ext cx="0" cy="1809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47625</xdr:colOff>
      <xdr:row>35</xdr:row>
      <xdr:rowOff>0</xdr:rowOff>
    </xdr:from>
    <xdr:to>
      <xdr:col>7</xdr:col>
      <xdr:colOff>104775</xdr:colOff>
      <xdr:row>37</xdr:row>
      <xdr:rowOff>47625</xdr:rowOff>
    </xdr:to>
    <xdr:sp>
      <xdr:nvSpPr>
        <xdr:cNvPr id="124" name="フリーフォーム 621"/>
        <xdr:cNvSpPr>
          <a:spLocks/>
        </xdr:cNvSpPr>
      </xdr:nvSpPr>
      <xdr:spPr>
        <a:xfrm flipH="1">
          <a:off x="5448300" y="6000750"/>
          <a:ext cx="57150" cy="390525"/>
        </a:xfrm>
        <a:custGeom>
          <a:pathLst>
            <a:path h="546100" w="50800">
              <a:moveTo>
                <a:pt x="0" y="0"/>
              </a:moveTo>
              <a:lnTo>
                <a:pt x="50800" y="31750"/>
              </a:lnTo>
              <a:lnTo>
                <a:pt x="50800" y="508000"/>
              </a:lnTo>
              <a:lnTo>
                <a:pt x="12700" y="54610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35</xdr:row>
      <xdr:rowOff>0</xdr:rowOff>
    </xdr:from>
    <xdr:to>
      <xdr:col>7</xdr:col>
      <xdr:colOff>0</xdr:colOff>
      <xdr:row>38</xdr:row>
      <xdr:rowOff>161925</xdr:rowOff>
    </xdr:to>
    <xdr:sp>
      <xdr:nvSpPr>
        <xdr:cNvPr id="125" name="Line 539"/>
        <xdr:cNvSpPr>
          <a:spLocks/>
        </xdr:cNvSpPr>
      </xdr:nvSpPr>
      <xdr:spPr>
        <a:xfrm>
          <a:off x="5400675" y="6000750"/>
          <a:ext cx="0" cy="676275"/>
        </a:xfrm>
        <a:prstGeom prst="line">
          <a:avLst/>
        </a:prstGeom>
        <a:noFill/>
        <a:ln w="9398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581025</xdr:colOff>
      <xdr:row>37</xdr:row>
      <xdr:rowOff>133350</xdr:rowOff>
    </xdr:from>
    <xdr:to>
      <xdr:col>7</xdr:col>
      <xdr:colOff>0</xdr:colOff>
      <xdr:row>38</xdr:row>
      <xdr:rowOff>152400</xdr:rowOff>
    </xdr:to>
    <xdr:sp>
      <xdr:nvSpPr>
        <xdr:cNvPr id="126" name="Line 540"/>
        <xdr:cNvSpPr>
          <a:spLocks/>
        </xdr:cNvSpPr>
      </xdr:nvSpPr>
      <xdr:spPr>
        <a:xfrm flipH="1" flipV="1">
          <a:off x="5210175" y="6477000"/>
          <a:ext cx="190500" cy="1905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581025</xdr:colOff>
      <xdr:row>35</xdr:row>
      <xdr:rowOff>66675</xdr:rowOff>
    </xdr:from>
    <xdr:to>
      <xdr:col>6</xdr:col>
      <xdr:colOff>581025</xdr:colOff>
      <xdr:row>37</xdr:row>
      <xdr:rowOff>133350</xdr:rowOff>
    </xdr:to>
    <xdr:sp>
      <xdr:nvSpPr>
        <xdr:cNvPr id="127" name="Line 542"/>
        <xdr:cNvSpPr>
          <a:spLocks/>
        </xdr:cNvSpPr>
      </xdr:nvSpPr>
      <xdr:spPr>
        <a:xfrm flipV="1">
          <a:off x="5210175" y="6067425"/>
          <a:ext cx="0" cy="4095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152400</xdr:colOff>
      <xdr:row>29</xdr:row>
      <xdr:rowOff>0</xdr:rowOff>
    </xdr:from>
    <xdr:to>
      <xdr:col>6</xdr:col>
      <xdr:colOff>704850</xdr:colOff>
      <xdr:row>29</xdr:row>
      <xdr:rowOff>0</xdr:rowOff>
    </xdr:to>
    <xdr:sp>
      <xdr:nvSpPr>
        <xdr:cNvPr id="128" name="Line 543"/>
        <xdr:cNvSpPr>
          <a:spLocks/>
        </xdr:cNvSpPr>
      </xdr:nvSpPr>
      <xdr:spPr>
        <a:xfrm>
          <a:off x="4781550" y="4972050"/>
          <a:ext cx="5524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29</xdr:row>
      <xdr:rowOff>57150</xdr:rowOff>
    </xdr:from>
    <xdr:to>
      <xdr:col>7</xdr:col>
      <xdr:colOff>0</xdr:colOff>
      <xdr:row>32</xdr:row>
      <xdr:rowOff>0</xdr:rowOff>
    </xdr:to>
    <xdr:sp>
      <xdr:nvSpPr>
        <xdr:cNvPr id="129" name="Line 544"/>
        <xdr:cNvSpPr>
          <a:spLocks/>
        </xdr:cNvSpPr>
      </xdr:nvSpPr>
      <xdr:spPr>
        <a:xfrm>
          <a:off x="5400675" y="5029200"/>
          <a:ext cx="0" cy="4572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247650</xdr:colOff>
      <xdr:row>29</xdr:row>
      <xdr:rowOff>0</xdr:rowOff>
    </xdr:from>
    <xdr:to>
      <xdr:col>7</xdr:col>
      <xdr:colOff>590550</xdr:colOff>
      <xdr:row>29</xdr:row>
      <xdr:rowOff>0</xdr:rowOff>
    </xdr:to>
    <xdr:sp>
      <xdr:nvSpPr>
        <xdr:cNvPr id="130" name="Line 545"/>
        <xdr:cNvSpPr>
          <a:spLocks/>
        </xdr:cNvSpPr>
      </xdr:nvSpPr>
      <xdr:spPr>
        <a:xfrm flipV="1">
          <a:off x="5648325" y="4972050"/>
          <a:ext cx="3429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590550</xdr:colOff>
      <xdr:row>19</xdr:row>
      <xdr:rowOff>9525</xdr:rowOff>
    </xdr:from>
    <xdr:to>
      <xdr:col>6</xdr:col>
      <xdr:colOff>590550</xdr:colOff>
      <xdr:row>23</xdr:row>
      <xdr:rowOff>152400</xdr:rowOff>
    </xdr:to>
    <xdr:sp>
      <xdr:nvSpPr>
        <xdr:cNvPr id="131" name="Line 549"/>
        <xdr:cNvSpPr>
          <a:spLocks/>
        </xdr:cNvSpPr>
      </xdr:nvSpPr>
      <xdr:spPr>
        <a:xfrm>
          <a:off x="5219700" y="3267075"/>
          <a:ext cx="0" cy="828675"/>
        </a:xfrm>
        <a:prstGeom prst="line">
          <a:avLst/>
        </a:prstGeom>
        <a:noFill/>
        <a:ln w="9398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647700</xdr:colOff>
      <xdr:row>19</xdr:row>
      <xdr:rowOff>9525</xdr:rowOff>
    </xdr:from>
    <xdr:to>
      <xdr:col>6</xdr:col>
      <xdr:colOff>647700</xdr:colOff>
      <xdr:row>23</xdr:row>
      <xdr:rowOff>152400</xdr:rowOff>
    </xdr:to>
    <xdr:sp>
      <xdr:nvSpPr>
        <xdr:cNvPr id="132" name="Line 550"/>
        <xdr:cNvSpPr>
          <a:spLocks/>
        </xdr:cNvSpPr>
      </xdr:nvSpPr>
      <xdr:spPr>
        <a:xfrm>
          <a:off x="5276850" y="3267075"/>
          <a:ext cx="0" cy="828675"/>
        </a:xfrm>
        <a:prstGeom prst="line">
          <a:avLst/>
        </a:prstGeom>
        <a:noFill/>
        <a:ln w="9398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619125</xdr:colOff>
      <xdr:row>19</xdr:row>
      <xdr:rowOff>76200</xdr:rowOff>
    </xdr:from>
    <xdr:to>
      <xdr:col>6</xdr:col>
      <xdr:colOff>619125</xdr:colOff>
      <xdr:row>20</xdr:row>
      <xdr:rowOff>9525</xdr:rowOff>
    </xdr:to>
    <xdr:sp>
      <xdr:nvSpPr>
        <xdr:cNvPr id="133" name="Line 551"/>
        <xdr:cNvSpPr>
          <a:spLocks/>
        </xdr:cNvSpPr>
      </xdr:nvSpPr>
      <xdr:spPr>
        <a:xfrm>
          <a:off x="5248275" y="3333750"/>
          <a:ext cx="0" cy="104775"/>
        </a:xfrm>
        <a:prstGeom prst="line">
          <a:avLst/>
        </a:prstGeom>
        <a:noFill/>
        <a:ln w="57023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619125</xdr:colOff>
      <xdr:row>20</xdr:row>
      <xdr:rowOff>104775</xdr:rowOff>
    </xdr:from>
    <xdr:to>
      <xdr:col>6</xdr:col>
      <xdr:colOff>619125</xdr:colOff>
      <xdr:row>21</xdr:row>
      <xdr:rowOff>38100</xdr:rowOff>
    </xdr:to>
    <xdr:sp>
      <xdr:nvSpPr>
        <xdr:cNvPr id="134" name="Line 553"/>
        <xdr:cNvSpPr>
          <a:spLocks/>
        </xdr:cNvSpPr>
      </xdr:nvSpPr>
      <xdr:spPr>
        <a:xfrm>
          <a:off x="5248275" y="3533775"/>
          <a:ext cx="0" cy="104775"/>
        </a:xfrm>
        <a:prstGeom prst="line">
          <a:avLst/>
        </a:prstGeom>
        <a:noFill/>
        <a:ln w="57023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619125</xdr:colOff>
      <xdr:row>21</xdr:row>
      <xdr:rowOff>133350</xdr:rowOff>
    </xdr:from>
    <xdr:to>
      <xdr:col>6</xdr:col>
      <xdr:colOff>619125</xdr:colOff>
      <xdr:row>22</xdr:row>
      <xdr:rowOff>66675</xdr:rowOff>
    </xdr:to>
    <xdr:sp>
      <xdr:nvSpPr>
        <xdr:cNvPr id="135" name="Line 554"/>
        <xdr:cNvSpPr>
          <a:spLocks/>
        </xdr:cNvSpPr>
      </xdr:nvSpPr>
      <xdr:spPr>
        <a:xfrm>
          <a:off x="5248275" y="3733800"/>
          <a:ext cx="0" cy="104775"/>
        </a:xfrm>
        <a:prstGeom prst="line">
          <a:avLst/>
        </a:prstGeom>
        <a:noFill/>
        <a:ln w="57023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619125</xdr:colOff>
      <xdr:row>22</xdr:row>
      <xdr:rowOff>152400</xdr:rowOff>
    </xdr:from>
    <xdr:to>
      <xdr:col>6</xdr:col>
      <xdr:colOff>619125</xdr:colOff>
      <xdr:row>23</xdr:row>
      <xdr:rowOff>85725</xdr:rowOff>
    </xdr:to>
    <xdr:sp>
      <xdr:nvSpPr>
        <xdr:cNvPr id="136" name="Line 555"/>
        <xdr:cNvSpPr>
          <a:spLocks/>
        </xdr:cNvSpPr>
      </xdr:nvSpPr>
      <xdr:spPr>
        <a:xfrm>
          <a:off x="5248275" y="3924300"/>
          <a:ext cx="0" cy="104775"/>
        </a:xfrm>
        <a:prstGeom prst="line">
          <a:avLst/>
        </a:prstGeom>
        <a:noFill/>
        <a:ln w="57023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85725</xdr:colOff>
      <xdr:row>51</xdr:row>
      <xdr:rowOff>9525</xdr:rowOff>
    </xdr:from>
    <xdr:to>
      <xdr:col>5</xdr:col>
      <xdr:colOff>542925</xdr:colOff>
      <xdr:row>52</xdr:row>
      <xdr:rowOff>95250</xdr:rowOff>
    </xdr:to>
    <xdr:sp>
      <xdr:nvSpPr>
        <xdr:cNvPr id="137" name="Rectangle 481"/>
        <xdr:cNvSpPr>
          <a:spLocks/>
        </xdr:cNvSpPr>
      </xdr:nvSpPr>
      <xdr:spPr>
        <a:xfrm>
          <a:off x="3943350" y="8753475"/>
          <a:ext cx="457200" cy="257175"/>
        </a:xfrm>
        <a:prstGeom prst="rect">
          <a:avLst/>
        </a:prstGeom>
        <a:solidFill>
          <a:srgbClr val="FFFFFF"/>
        </a:solidFill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道の駅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はにゅう</a:t>
          </a:r>
        </a:p>
      </xdr:txBody>
    </xdr:sp>
    <xdr:clientData/>
  </xdr:twoCellAnchor>
  <xdr:twoCellAnchor>
    <xdr:from>
      <xdr:col>4</xdr:col>
      <xdr:colOff>314325</xdr:colOff>
      <xdr:row>52</xdr:row>
      <xdr:rowOff>95250</xdr:rowOff>
    </xdr:from>
    <xdr:to>
      <xdr:col>4</xdr:col>
      <xdr:colOff>685800</xdr:colOff>
      <xdr:row>52</xdr:row>
      <xdr:rowOff>142875</xdr:rowOff>
    </xdr:to>
    <xdr:sp>
      <xdr:nvSpPr>
        <xdr:cNvPr id="138" name="Freeform 694"/>
        <xdr:cNvSpPr>
          <a:spLocks/>
        </xdr:cNvSpPr>
      </xdr:nvSpPr>
      <xdr:spPr>
        <a:xfrm>
          <a:off x="3400425" y="9010650"/>
          <a:ext cx="371475" cy="47625"/>
        </a:xfrm>
        <a:custGeom>
          <a:pathLst>
            <a:path h="5" w="38">
              <a:moveTo>
                <a:pt x="0" y="0"/>
              </a:moveTo>
              <a:lnTo>
                <a:pt x="4" y="5"/>
              </a:lnTo>
              <a:lnTo>
                <a:pt x="35" y="5"/>
              </a:lnTo>
              <a:lnTo>
                <a:pt x="38" y="1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314325</xdr:colOff>
      <xdr:row>53</xdr:row>
      <xdr:rowOff>38100</xdr:rowOff>
    </xdr:from>
    <xdr:to>
      <xdr:col>4</xdr:col>
      <xdr:colOff>685800</xdr:colOff>
      <xdr:row>53</xdr:row>
      <xdr:rowOff>85725</xdr:rowOff>
    </xdr:to>
    <xdr:sp>
      <xdr:nvSpPr>
        <xdr:cNvPr id="139" name="Freeform 695"/>
        <xdr:cNvSpPr>
          <a:spLocks/>
        </xdr:cNvSpPr>
      </xdr:nvSpPr>
      <xdr:spPr>
        <a:xfrm rot="10800000">
          <a:off x="3400425" y="9124950"/>
          <a:ext cx="371475" cy="47625"/>
        </a:xfrm>
        <a:custGeom>
          <a:pathLst>
            <a:path h="5" w="38">
              <a:moveTo>
                <a:pt x="0" y="0"/>
              </a:moveTo>
              <a:lnTo>
                <a:pt x="4" y="5"/>
              </a:lnTo>
              <a:lnTo>
                <a:pt x="35" y="5"/>
              </a:lnTo>
              <a:lnTo>
                <a:pt x="38" y="1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352425</xdr:colOff>
      <xdr:row>51</xdr:row>
      <xdr:rowOff>9525</xdr:rowOff>
    </xdr:from>
    <xdr:to>
      <xdr:col>4</xdr:col>
      <xdr:colOff>409575</xdr:colOff>
      <xdr:row>52</xdr:row>
      <xdr:rowOff>142875</xdr:rowOff>
    </xdr:to>
    <xdr:sp>
      <xdr:nvSpPr>
        <xdr:cNvPr id="140" name="Freeform 699"/>
        <xdr:cNvSpPr>
          <a:spLocks/>
        </xdr:cNvSpPr>
      </xdr:nvSpPr>
      <xdr:spPr>
        <a:xfrm>
          <a:off x="3438525" y="8753475"/>
          <a:ext cx="57150" cy="304800"/>
        </a:xfrm>
        <a:custGeom>
          <a:pathLst>
            <a:path h="32" w="6">
              <a:moveTo>
                <a:pt x="5" y="32"/>
              </a:moveTo>
              <a:cubicBezTo>
                <a:pt x="2" y="27"/>
                <a:pt x="0" y="22"/>
                <a:pt x="0" y="18"/>
              </a:cubicBezTo>
              <a:cubicBezTo>
                <a:pt x="0" y="14"/>
                <a:pt x="6" y="9"/>
                <a:pt x="6" y="6"/>
              </a:cubicBezTo>
              <a:cubicBezTo>
                <a:pt x="6" y="3"/>
                <a:pt x="3" y="1"/>
                <a:pt x="3" y="0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390525</xdr:colOff>
      <xdr:row>53</xdr:row>
      <xdr:rowOff>38100</xdr:rowOff>
    </xdr:from>
    <xdr:to>
      <xdr:col>4</xdr:col>
      <xdr:colOff>447675</xdr:colOff>
      <xdr:row>55</xdr:row>
      <xdr:rowOff>38100</xdr:rowOff>
    </xdr:to>
    <xdr:sp>
      <xdr:nvSpPr>
        <xdr:cNvPr id="141" name="Freeform 700"/>
        <xdr:cNvSpPr>
          <a:spLocks/>
        </xdr:cNvSpPr>
      </xdr:nvSpPr>
      <xdr:spPr>
        <a:xfrm>
          <a:off x="3476625" y="9124950"/>
          <a:ext cx="57150" cy="342900"/>
        </a:xfrm>
        <a:custGeom>
          <a:pathLst>
            <a:path h="36" w="5">
              <a:moveTo>
                <a:pt x="3" y="0"/>
              </a:moveTo>
              <a:cubicBezTo>
                <a:pt x="3" y="0"/>
                <a:pt x="4" y="1"/>
                <a:pt x="4" y="3"/>
              </a:cubicBezTo>
              <a:cubicBezTo>
                <a:pt x="4" y="5"/>
                <a:pt x="0" y="10"/>
                <a:pt x="0" y="14"/>
              </a:cubicBezTo>
              <a:cubicBezTo>
                <a:pt x="0" y="18"/>
                <a:pt x="5" y="21"/>
                <a:pt x="5" y="25"/>
              </a:cubicBezTo>
              <a:cubicBezTo>
                <a:pt x="5" y="29"/>
                <a:pt x="2" y="32"/>
                <a:pt x="0" y="36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495300</xdr:colOff>
      <xdr:row>51</xdr:row>
      <xdr:rowOff>9525</xdr:rowOff>
    </xdr:from>
    <xdr:to>
      <xdr:col>4</xdr:col>
      <xdr:colOff>552450</xdr:colOff>
      <xdr:row>52</xdr:row>
      <xdr:rowOff>142875</xdr:rowOff>
    </xdr:to>
    <xdr:sp>
      <xdr:nvSpPr>
        <xdr:cNvPr id="142" name="Freeform 701"/>
        <xdr:cNvSpPr>
          <a:spLocks/>
        </xdr:cNvSpPr>
      </xdr:nvSpPr>
      <xdr:spPr>
        <a:xfrm>
          <a:off x="3581400" y="8753475"/>
          <a:ext cx="57150" cy="304800"/>
        </a:xfrm>
        <a:custGeom>
          <a:pathLst>
            <a:path h="32" w="6">
              <a:moveTo>
                <a:pt x="5" y="32"/>
              </a:moveTo>
              <a:cubicBezTo>
                <a:pt x="2" y="27"/>
                <a:pt x="0" y="22"/>
                <a:pt x="0" y="18"/>
              </a:cubicBezTo>
              <a:cubicBezTo>
                <a:pt x="0" y="14"/>
                <a:pt x="6" y="9"/>
                <a:pt x="6" y="6"/>
              </a:cubicBezTo>
              <a:cubicBezTo>
                <a:pt x="6" y="3"/>
                <a:pt x="3" y="1"/>
                <a:pt x="3" y="0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428625</xdr:colOff>
      <xdr:row>51</xdr:row>
      <xdr:rowOff>9525</xdr:rowOff>
    </xdr:from>
    <xdr:to>
      <xdr:col>4</xdr:col>
      <xdr:colOff>485775</xdr:colOff>
      <xdr:row>52</xdr:row>
      <xdr:rowOff>142875</xdr:rowOff>
    </xdr:to>
    <xdr:sp>
      <xdr:nvSpPr>
        <xdr:cNvPr id="143" name="Freeform 702"/>
        <xdr:cNvSpPr>
          <a:spLocks/>
        </xdr:cNvSpPr>
      </xdr:nvSpPr>
      <xdr:spPr>
        <a:xfrm>
          <a:off x="3514725" y="8753475"/>
          <a:ext cx="57150" cy="304800"/>
        </a:xfrm>
        <a:custGeom>
          <a:pathLst>
            <a:path h="32" w="6">
              <a:moveTo>
                <a:pt x="5" y="32"/>
              </a:moveTo>
              <a:cubicBezTo>
                <a:pt x="2" y="27"/>
                <a:pt x="0" y="22"/>
                <a:pt x="0" y="18"/>
              </a:cubicBezTo>
              <a:cubicBezTo>
                <a:pt x="0" y="14"/>
                <a:pt x="6" y="9"/>
                <a:pt x="6" y="6"/>
              </a:cubicBezTo>
              <a:cubicBezTo>
                <a:pt x="6" y="3"/>
                <a:pt x="3" y="1"/>
                <a:pt x="3" y="0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466725</xdr:colOff>
      <xdr:row>53</xdr:row>
      <xdr:rowOff>38100</xdr:rowOff>
    </xdr:from>
    <xdr:to>
      <xdr:col>4</xdr:col>
      <xdr:colOff>523875</xdr:colOff>
      <xdr:row>55</xdr:row>
      <xdr:rowOff>38100</xdr:rowOff>
    </xdr:to>
    <xdr:sp>
      <xdr:nvSpPr>
        <xdr:cNvPr id="144" name="Freeform 703"/>
        <xdr:cNvSpPr>
          <a:spLocks/>
        </xdr:cNvSpPr>
      </xdr:nvSpPr>
      <xdr:spPr>
        <a:xfrm>
          <a:off x="3552825" y="9124950"/>
          <a:ext cx="57150" cy="342900"/>
        </a:xfrm>
        <a:custGeom>
          <a:pathLst>
            <a:path h="36" w="5">
              <a:moveTo>
                <a:pt x="3" y="0"/>
              </a:moveTo>
              <a:cubicBezTo>
                <a:pt x="3" y="0"/>
                <a:pt x="4" y="1"/>
                <a:pt x="4" y="3"/>
              </a:cubicBezTo>
              <a:cubicBezTo>
                <a:pt x="4" y="5"/>
                <a:pt x="0" y="10"/>
                <a:pt x="0" y="14"/>
              </a:cubicBezTo>
              <a:cubicBezTo>
                <a:pt x="0" y="18"/>
                <a:pt x="5" y="21"/>
                <a:pt x="5" y="25"/>
              </a:cubicBezTo>
              <a:cubicBezTo>
                <a:pt x="5" y="29"/>
                <a:pt x="2" y="32"/>
                <a:pt x="0" y="36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542925</xdr:colOff>
      <xdr:row>53</xdr:row>
      <xdr:rowOff>38100</xdr:rowOff>
    </xdr:from>
    <xdr:to>
      <xdr:col>4</xdr:col>
      <xdr:colOff>600075</xdr:colOff>
      <xdr:row>55</xdr:row>
      <xdr:rowOff>38100</xdr:rowOff>
    </xdr:to>
    <xdr:sp>
      <xdr:nvSpPr>
        <xdr:cNvPr id="145" name="Freeform 704"/>
        <xdr:cNvSpPr>
          <a:spLocks/>
        </xdr:cNvSpPr>
      </xdr:nvSpPr>
      <xdr:spPr>
        <a:xfrm>
          <a:off x="3629025" y="9124950"/>
          <a:ext cx="57150" cy="342900"/>
        </a:xfrm>
        <a:custGeom>
          <a:pathLst>
            <a:path h="36" w="5">
              <a:moveTo>
                <a:pt x="3" y="0"/>
              </a:moveTo>
              <a:cubicBezTo>
                <a:pt x="3" y="0"/>
                <a:pt x="4" y="1"/>
                <a:pt x="4" y="3"/>
              </a:cubicBezTo>
              <a:cubicBezTo>
                <a:pt x="4" y="5"/>
                <a:pt x="0" y="10"/>
                <a:pt x="0" y="14"/>
              </a:cubicBezTo>
              <a:cubicBezTo>
                <a:pt x="0" y="18"/>
                <a:pt x="5" y="21"/>
                <a:pt x="5" y="25"/>
              </a:cubicBezTo>
              <a:cubicBezTo>
                <a:pt x="5" y="29"/>
                <a:pt x="2" y="32"/>
                <a:pt x="0" y="36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228600</xdr:colOff>
      <xdr:row>43</xdr:row>
      <xdr:rowOff>9525</xdr:rowOff>
    </xdr:from>
    <xdr:to>
      <xdr:col>4</xdr:col>
      <xdr:colOff>685800</xdr:colOff>
      <xdr:row>44</xdr:row>
      <xdr:rowOff>95250</xdr:rowOff>
    </xdr:to>
    <xdr:sp>
      <xdr:nvSpPr>
        <xdr:cNvPr id="146" name="Rectangle 481"/>
        <xdr:cNvSpPr>
          <a:spLocks/>
        </xdr:cNvSpPr>
      </xdr:nvSpPr>
      <xdr:spPr>
        <a:xfrm>
          <a:off x="3314700" y="7381875"/>
          <a:ext cx="457200" cy="257175"/>
        </a:xfrm>
        <a:prstGeom prst="rect">
          <a:avLst/>
        </a:prstGeom>
        <a:solidFill>
          <a:srgbClr val="FFFFFF"/>
        </a:solidFill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ローソン</a:t>
          </a:r>
        </a:p>
      </xdr:txBody>
    </xdr:sp>
    <xdr:clientData/>
  </xdr:twoCellAnchor>
  <xdr:twoCellAnchor>
    <xdr:from>
      <xdr:col>5</xdr:col>
      <xdr:colOff>66675</xdr:colOff>
      <xdr:row>37</xdr:row>
      <xdr:rowOff>0</xdr:rowOff>
    </xdr:from>
    <xdr:to>
      <xdr:col>5</xdr:col>
      <xdr:colOff>523875</xdr:colOff>
      <xdr:row>37</xdr:row>
      <xdr:rowOff>0</xdr:rowOff>
    </xdr:to>
    <xdr:sp>
      <xdr:nvSpPr>
        <xdr:cNvPr id="147" name="Line 576"/>
        <xdr:cNvSpPr>
          <a:spLocks/>
        </xdr:cNvSpPr>
      </xdr:nvSpPr>
      <xdr:spPr>
        <a:xfrm>
          <a:off x="3924300" y="6343650"/>
          <a:ext cx="457200" cy="0"/>
        </a:xfrm>
        <a:prstGeom prst="line">
          <a:avLst/>
        </a:prstGeom>
        <a:noFill/>
        <a:ln w="9398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685800</xdr:colOff>
      <xdr:row>29</xdr:row>
      <xdr:rowOff>152400</xdr:rowOff>
    </xdr:from>
    <xdr:to>
      <xdr:col>4</xdr:col>
      <xdr:colOff>733425</xdr:colOff>
      <xdr:row>32</xdr:row>
      <xdr:rowOff>0</xdr:rowOff>
    </xdr:to>
    <xdr:sp>
      <xdr:nvSpPr>
        <xdr:cNvPr id="148" name="フリーフォーム 621"/>
        <xdr:cNvSpPr>
          <a:spLocks/>
        </xdr:cNvSpPr>
      </xdr:nvSpPr>
      <xdr:spPr>
        <a:xfrm>
          <a:off x="3771900" y="5124450"/>
          <a:ext cx="47625" cy="361950"/>
        </a:xfrm>
        <a:custGeom>
          <a:pathLst>
            <a:path h="546100" w="50800">
              <a:moveTo>
                <a:pt x="0" y="0"/>
              </a:moveTo>
              <a:lnTo>
                <a:pt x="50800" y="31750"/>
              </a:lnTo>
              <a:lnTo>
                <a:pt x="50800" y="508000"/>
              </a:lnTo>
              <a:lnTo>
                <a:pt x="12700" y="546100"/>
              </a:lnTo>
            </a:path>
          </a:pathLst>
        </a:cu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47625</xdr:colOff>
      <xdr:row>29</xdr:row>
      <xdr:rowOff>152400</xdr:rowOff>
    </xdr:from>
    <xdr:to>
      <xdr:col>5</xdr:col>
      <xdr:colOff>95250</xdr:colOff>
      <xdr:row>31</xdr:row>
      <xdr:rowOff>161925</xdr:rowOff>
    </xdr:to>
    <xdr:sp>
      <xdr:nvSpPr>
        <xdr:cNvPr id="149" name="フリーフォーム 623"/>
        <xdr:cNvSpPr>
          <a:spLocks/>
        </xdr:cNvSpPr>
      </xdr:nvSpPr>
      <xdr:spPr>
        <a:xfrm>
          <a:off x="3905250" y="5124450"/>
          <a:ext cx="47625" cy="352425"/>
        </a:xfrm>
        <a:custGeom>
          <a:pathLst>
            <a:path h="539750" w="44450">
              <a:moveTo>
                <a:pt x="44450" y="0"/>
              </a:moveTo>
              <a:lnTo>
                <a:pt x="0" y="38100"/>
              </a:lnTo>
              <a:lnTo>
                <a:pt x="0" y="501650"/>
              </a:lnTo>
              <a:lnTo>
                <a:pt x="31750" y="539750"/>
              </a:lnTo>
            </a:path>
          </a:pathLst>
        </a:cu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314325</xdr:colOff>
      <xdr:row>30</xdr:row>
      <xdr:rowOff>76200</xdr:rowOff>
    </xdr:from>
    <xdr:to>
      <xdr:col>5</xdr:col>
      <xdr:colOff>381000</xdr:colOff>
      <xdr:row>31</xdr:row>
      <xdr:rowOff>95250</xdr:rowOff>
    </xdr:to>
    <xdr:grpSp>
      <xdr:nvGrpSpPr>
        <xdr:cNvPr id="150" name="グループ化 731"/>
        <xdr:cNvGrpSpPr>
          <a:grpSpLocks/>
        </xdr:cNvGrpSpPr>
      </xdr:nvGrpSpPr>
      <xdr:grpSpPr>
        <a:xfrm rot="5571100">
          <a:off x="3400425" y="5219700"/>
          <a:ext cx="838200" cy="190500"/>
          <a:chOff x="12880648" y="3292750"/>
          <a:chExt cx="192604" cy="848382"/>
        </a:xfrm>
        <a:solidFill>
          <a:srgbClr val="FFFFFF"/>
        </a:solidFill>
      </xdr:grpSpPr>
      <xdr:sp>
        <xdr:nvSpPr>
          <xdr:cNvPr id="151" name="Freeform 101"/>
          <xdr:cNvSpPr>
            <a:spLocks/>
          </xdr:cNvSpPr>
        </xdr:nvSpPr>
        <xdr:spPr>
          <a:xfrm rot="16044635">
            <a:off x="12889941" y="3731576"/>
            <a:ext cx="49884" cy="409556"/>
          </a:xfrm>
          <a:custGeom>
            <a:pathLst>
              <a:path h="5" w="43">
                <a:moveTo>
                  <a:pt x="43" y="5"/>
                </a:moveTo>
                <a:cubicBezTo>
                  <a:pt x="39" y="2"/>
                  <a:pt x="35" y="0"/>
                  <a:pt x="30" y="0"/>
                </a:cubicBezTo>
                <a:cubicBezTo>
                  <a:pt x="25" y="0"/>
                  <a:pt x="20" y="5"/>
                  <a:pt x="15" y="5"/>
                </a:cubicBezTo>
                <a:cubicBezTo>
                  <a:pt x="10" y="5"/>
                  <a:pt x="2" y="2"/>
                  <a:pt x="0" y="1"/>
                </a:cubicBezTo>
              </a:path>
            </a:pathLst>
          </a:cu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52" name="Freeform 102"/>
          <xdr:cNvSpPr>
            <a:spLocks/>
          </xdr:cNvSpPr>
        </xdr:nvSpPr>
        <xdr:spPr>
          <a:xfrm rot="16044635">
            <a:off x="13025631" y="3734969"/>
            <a:ext cx="47621" cy="400012"/>
          </a:xfrm>
          <a:custGeom>
            <a:pathLst>
              <a:path h="5" w="43">
                <a:moveTo>
                  <a:pt x="43" y="5"/>
                </a:moveTo>
                <a:cubicBezTo>
                  <a:pt x="39" y="2"/>
                  <a:pt x="35" y="0"/>
                  <a:pt x="30" y="0"/>
                </a:cubicBezTo>
                <a:cubicBezTo>
                  <a:pt x="25" y="0"/>
                  <a:pt x="20" y="5"/>
                  <a:pt x="15" y="5"/>
                </a:cubicBezTo>
                <a:cubicBezTo>
                  <a:pt x="10" y="5"/>
                  <a:pt x="2" y="2"/>
                  <a:pt x="0" y="1"/>
                </a:cubicBezTo>
              </a:path>
            </a:pathLst>
          </a:cu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53" name="Freeform 103"/>
          <xdr:cNvSpPr>
            <a:spLocks/>
          </xdr:cNvSpPr>
        </xdr:nvSpPr>
        <xdr:spPr>
          <a:xfrm rot="16044635">
            <a:off x="12949504" y="3738363"/>
            <a:ext cx="47621" cy="400012"/>
          </a:xfrm>
          <a:custGeom>
            <a:pathLst>
              <a:path h="5" w="43">
                <a:moveTo>
                  <a:pt x="43" y="5"/>
                </a:moveTo>
                <a:cubicBezTo>
                  <a:pt x="39" y="2"/>
                  <a:pt x="35" y="0"/>
                  <a:pt x="30" y="0"/>
                </a:cubicBezTo>
                <a:cubicBezTo>
                  <a:pt x="25" y="0"/>
                  <a:pt x="20" y="5"/>
                  <a:pt x="15" y="5"/>
                </a:cubicBezTo>
                <a:cubicBezTo>
                  <a:pt x="10" y="5"/>
                  <a:pt x="2" y="2"/>
                  <a:pt x="0" y="1"/>
                </a:cubicBezTo>
              </a:path>
            </a:pathLst>
          </a:cu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54" name="Freeform 104"/>
          <xdr:cNvSpPr>
            <a:spLocks/>
          </xdr:cNvSpPr>
        </xdr:nvSpPr>
        <xdr:spPr>
          <a:xfrm rot="16044635">
            <a:off x="12880648" y="3292750"/>
            <a:ext cx="49884" cy="323870"/>
          </a:xfrm>
          <a:custGeom>
            <a:pathLst>
              <a:path h="5" w="34">
                <a:moveTo>
                  <a:pt x="0" y="4"/>
                </a:moveTo>
                <a:cubicBezTo>
                  <a:pt x="2" y="2"/>
                  <a:pt x="4" y="1"/>
                  <a:pt x="8" y="1"/>
                </a:cubicBezTo>
                <a:cubicBezTo>
                  <a:pt x="12" y="1"/>
                  <a:pt x="18" y="5"/>
                  <a:pt x="22" y="5"/>
                </a:cubicBezTo>
                <a:cubicBezTo>
                  <a:pt x="26" y="5"/>
                  <a:pt x="32" y="1"/>
                  <a:pt x="34" y="0"/>
                </a:cubicBezTo>
              </a:path>
            </a:pathLst>
          </a:cu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55" name="Freeform 105"/>
          <xdr:cNvSpPr>
            <a:spLocks/>
          </xdr:cNvSpPr>
        </xdr:nvSpPr>
        <xdr:spPr>
          <a:xfrm rot="16044635">
            <a:off x="13016530" y="3296144"/>
            <a:ext cx="47621" cy="323870"/>
          </a:xfrm>
          <a:custGeom>
            <a:pathLst>
              <a:path h="5" w="34">
                <a:moveTo>
                  <a:pt x="0" y="4"/>
                </a:moveTo>
                <a:cubicBezTo>
                  <a:pt x="2" y="2"/>
                  <a:pt x="4" y="1"/>
                  <a:pt x="8" y="1"/>
                </a:cubicBezTo>
                <a:cubicBezTo>
                  <a:pt x="12" y="1"/>
                  <a:pt x="18" y="5"/>
                  <a:pt x="22" y="5"/>
                </a:cubicBezTo>
                <a:cubicBezTo>
                  <a:pt x="26" y="5"/>
                  <a:pt x="32" y="1"/>
                  <a:pt x="34" y="0"/>
                </a:cubicBezTo>
              </a:path>
            </a:pathLst>
          </a:cu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56" name="Freeform 106"/>
          <xdr:cNvSpPr>
            <a:spLocks/>
          </xdr:cNvSpPr>
        </xdr:nvSpPr>
        <xdr:spPr>
          <a:xfrm rot="16044635">
            <a:off x="12949937" y="3299113"/>
            <a:ext cx="47621" cy="323870"/>
          </a:xfrm>
          <a:custGeom>
            <a:pathLst>
              <a:path h="5" w="34">
                <a:moveTo>
                  <a:pt x="0" y="4"/>
                </a:moveTo>
                <a:cubicBezTo>
                  <a:pt x="2" y="2"/>
                  <a:pt x="4" y="1"/>
                  <a:pt x="8" y="1"/>
                </a:cubicBezTo>
                <a:cubicBezTo>
                  <a:pt x="12" y="1"/>
                  <a:pt x="18" y="5"/>
                  <a:pt x="22" y="5"/>
                </a:cubicBezTo>
                <a:cubicBezTo>
                  <a:pt x="26" y="5"/>
                  <a:pt x="32" y="1"/>
                  <a:pt x="34" y="0"/>
                </a:cubicBezTo>
              </a:path>
            </a:pathLst>
          </a:cu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5</xdr:col>
      <xdr:colOff>0</xdr:colOff>
      <xdr:row>29</xdr:row>
      <xdr:rowOff>66675</xdr:rowOff>
    </xdr:from>
    <xdr:to>
      <xdr:col>5</xdr:col>
      <xdr:colOff>0</xdr:colOff>
      <xdr:row>32</xdr:row>
      <xdr:rowOff>9525</xdr:rowOff>
    </xdr:to>
    <xdr:sp>
      <xdr:nvSpPr>
        <xdr:cNvPr id="157" name="Line 586"/>
        <xdr:cNvSpPr>
          <a:spLocks/>
        </xdr:cNvSpPr>
      </xdr:nvSpPr>
      <xdr:spPr>
        <a:xfrm>
          <a:off x="3857625" y="5038725"/>
          <a:ext cx="0" cy="4572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66675</xdr:colOff>
      <xdr:row>29</xdr:row>
      <xdr:rowOff>0</xdr:rowOff>
    </xdr:from>
    <xdr:to>
      <xdr:col>5</xdr:col>
      <xdr:colOff>581025</xdr:colOff>
      <xdr:row>29</xdr:row>
      <xdr:rowOff>0</xdr:rowOff>
    </xdr:to>
    <xdr:sp>
      <xdr:nvSpPr>
        <xdr:cNvPr id="158" name="Line 587"/>
        <xdr:cNvSpPr>
          <a:spLocks/>
        </xdr:cNvSpPr>
      </xdr:nvSpPr>
      <xdr:spPr>
        <a:xfrm>
          <a:off x="3924300" y="4972050"/>
          <a:ext cx="5143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247650</xdr:colOff>
      <xdr:row>5</xdr:row>
      <xdr:rowOff>0</xdr:rowOff>
    </xdr:from>
    <xdr:to>
      <xdr:col>5</xdr:col>
      <xdr:colOff>0</xdr:colOff>
      <xdr:row>5</xdr:row>
      <xdr:rowOff>123825</xdr:rowOff>
    </xdr:to>
    <xdr:sp>
      <xdr:nvSpPr>
        <xdr:cNvPr id="159" name="Line 588"/>
        <xdr:cNvSpPr>
          <a:spLocks/>
        </xdr:cNvSpPr>
      </xdr:nvSpPr>
      <xdr:spPr>
        <a:xfrm flipV="1">
          <a:off x="3333750" y="857250"/>
          <a:ext cx="523875" cy="123825"/>
        </a:xfrm>
        <a:prstGeom prst="line">
          <a:avLst/>
        </a:prstGeom>
        <a:noFill/>
        <a:ln w="9398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66675</xdr:rowOff>
    </xdr:from>
    <xdr:to>
      <xdr:col>5</xdr:col>
      <xdr:colOff>0</xdr:colOff>
      <xdr:row>8</xdr:row>
      <xdr:rowOff>0</xdr:rowOff>
    </xdr:to>
    <xdr:sp>
      <xdr:nvSpPr>
        <xdr:cNvPr id="160" name="Line 589"/>
        <xdr:cNvSpPr>
          <a:spLocks/>
        </xdr:cNvSpPr>
      </xdr:nvSpPr>
      <xdr:spPr>
        <a:xfrm>
          <a:off x="3857625" y="923925"/>
          <a:ext cx="0" cy="4476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495300</xdr:colOff>
      <xdr:row>5</xdr:row>
      <xdr:rowOff>0</xdr:rowOff>
    </xdr:to>
    <xdr:sp>
      <xdr:nvSpPr>
        <xdr:cNvPr id="161" name="Line 590"/>
        <xdr:cNvSpPr>
          <a:spLocks/>
        </xdr:cNvSpPr>
      </xdr:nvSpPr>
      <xdr:spPr>
        <a:xfrm flipV="1">
          <a:off x="3857625" y="514350"/>
          <a:ext cx="495300" cy="3429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704850</xdr:colOff>
      <xdr:row>4</xdr:row>
      <xdr:rowOff>104775</xdr:rowOff>
    </xdr:from>
    <xdr:to>
      <xdr:col>5</xdr:col>
      <xdr:colOff>66675</xdr:colOff>
      <xdr:row>5</xdr:row>
      <xdr:rowOff>66675</xdr:rowOff>
    </xdr:to>
    <xdr:sp>
      <xdr:nvSpPr>
        <xdr:cNvPr id="162" name="Oval 291"/>
        <xdr:cNvSpPr>
          <a:spLocks/>
        </xdr:cNvSpPr>
      </xdr:nvSpPr>
      <xdr:spPr>
        <a:xfrm>
          <a:off x="3790950" y="790575"/>
          <a:ext cx="133350" cy="133350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704850</xdr:colOff>
      <xdr:row>60</xdr:row>
      <xdr:rowOff>104775</xdr:rowOff>
    </xdr:from>
    <xdr:to>
      <xdr:col>3</xdr:col>
      <xdr:colOff>66675</xdr:colOff>
      <xdr:row>61</xdr:row>
      <xdr:rowOff>66675</xdr:rowOff>
    </xdr:to>
    <xdr:sp>
      <xdr:nvSpPr>
        <xdr:cNvPr id="163" name="Oval 138"/>
        <xdr:cNvSpPr>
          <a:spLocks/>
        </xdr:cNvSpPr>
      </xdr:nvSpPr>
      <xdr:spPr>
        <a:xfrm>
          <a:off x="2247900" y="10391775"/>
          <a:ext cx="133350" cy="133350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61</xdr:row>
      <xdr:rowOff>66675</xdr:rowOff>
    </xdr:from>
    <xdr:to>
      <xdr:col>3</xdr:col>
      <xdr:colOff>0</xdr:colOff>
      <xdr:row>64</xdr:row>
      <xdr:rowOff>9525</xdr:rowOff>
    </xdr:to>
    <xdr:sp>
      <xdr:nvSpPr>
        <xdr:cNvPr id="164" name="Line 592"/>
        <xdr:cNvSpPr>
          <a:spLocks/>
        </xdr:cNvSpPr>
      </xdr:nvSpPr>
      <xdr:spPr>
        <a:xfrm>
          <a:off x="2314575" y="10525125"/>
          <a:ext cx="0" cy="4572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66675</xdr:colOff>
      <xdr:row>61</xdr:row>
      <xdr:rowOff>0</xdr:rowOff>
    </xdr:from>
    <xdr:to>
      <xdr:col>3</xdr:col>
      <xdr:colOff>561975</xdr:colOff>
      <xdr:row>61</xdr:row>
      <xdr:rowOff>0</xdr:rowOff>
    </xdr:to>
    <xdr:sp>
      <xdr:nvSpPr>
        <xdr:cNvPr id="165" name="Line 593"/>
        <xdr:cNvSpPr>
          <a:spLocks/>
        </xdr:cNvSpPr>
      </xdr:nvSpPr>
      <xdr:spPr>
        <a:xfrm>
          <a:off x="2381250" y="1045845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59</xdr:row>
      <xdr:rowOff>9525</xdr:rowOff>
    </xdr:from>
    <xdr:to>
      <xdr:col>3</xdr:col>
      <xdr:colOff>0</xdr:colOff>
      <xdr:row>60</xdr:row>
      <xdr:rowOff>104775</xdr:rowOff>
    </xdr:to>
    <xdr:sp>
      <xdr:nvSpPr>
        <xdr:cNvPr id="166" name="Line 594"/>
        <xdr:cNvSpPr>
          <a:spLocks/>
        </xdr:cNvSpPr>
      </xdr:nvSpPr>
      <xdr:spPr>
        <a:xfrm>
          <a:off x="2314575" y="10125075"/>
          <a:ext cx="0" cy="266700"/>
        </a:xfrm>
        <a:prstGeom prst="line">
          <a:avLst/>
        </a:prstGeom>
        <a:noFill/>
        <a:ln w="9398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247650</xdr:colOff>
      <xdr:row>61</xdr:row>
      <xdr:rowOff>0</xdr:rowOff>
    </xdr:from>
    <xdr:to>
      <xdr:col>2</xdr:col>
      <xdr:colOff>704850</xdr:colOff>
      <xdr:row>61</xdr:row>
      <xdr:rowOff>0</xdr:rowOff>
    </xdr:to>
    <xdr:sp>
      <xdr:nvSpPr>
        <xdr:cNvPr id="167" name="Line 595"/>
        <xdr:cNvSpPr>
          <a:spLocks/>
        </xdr:cNvSpPr>
      </xdr:nvSpPr>
      <xdr:spPr>
        <a:xfrm flipH="1">
          <a:off x="1790700" y="10458450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161925</xdr:colOff>
      <xdr:row>53</xdr:row>
      <xdr:rowOff>0</xdr:rowOff>
    </xdr:from>
    <xdr:to>
      <xdr:col>2</xdr:col>
      <xdr:colOff>695325</xdr:colOff>
      <xdr:row>53</xdr:row>
      <xdr:rowOff>0</xdr:rowOff>
    </xdr:to>
    <xdr:sp>
      <xdr:nvSpPr>
        <xdr:cNvPr id="168" name="Line 596"/>
        <xdr:cNvSpPr>
          <a:spLocks/>
        </xdr:cNvSpPr>
      </xdr:nvSpPr>
      <xdr:spPr>
        <a:xfrm>
          <a:off x="1704975" y="9086850"/>
          <a:ext cx="533400" cy="0"/>
        </a:xfrm>
        <a:prstGeom prst="line">
          <a:avLst/>
        </a:prstGeom>
        <a:noFill/>
        <a:ln w="9398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95250</xdr:colOff>
      <xdr:row>53</xdr:row>
      <xdr:rowOff>85725</xdr:rowOff>
    </xdr:from>
    <xdr:to>
      <xdr:col>3</xdr:col>
      <xdr:colOff>552450</xdr:colOff>
      <xdr:row>55</xdr:row>
      <xdr:rowOff>0</xdr:rowOff>
    </xdr:to>
    <xdr:sp>
      <xdr:nvSpPr>
        <xdr:cNvPr id="169" name="Rectangle 481"/>
        <xdr:cNvSpPr>
          <a:spLocks/>
        </xdr:cNvSpPr>
      </xdr:nvSpPr>
      <xdr:spPr>
        <a:xfrm>
          <a:off x="2409825" y="9172575"/>
          <a:ext cx="457200" cy="257175"/>
        </a:xfrm>
        <a:prstGeom prst="rect">
          <a:avLst/>
        </a:prstGeom>
        <a:solidFill>
          <a:srgbClr val="FFFFFF"/>
        </a:solidFill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7-11</a:t>
          </a:r>
        </a:p>
      </xdr:txBody>
    </xdr:sp>
    <xdr:clientData/>
  </xdr:twoCellAnchor>
  <xdr:twoCellAnchor>
    <xdr:from>
      <xdr:col>4</xdr:col>
      <xdr:colOff>685800</xdr:colOff>
      <xdr:row>11</xdr:row>
      <xdr:rowOff>85725</xdr:rowOff>
    </xdr:from>
    <xdr:to>
      <xdr:col>5</xdr:col>
      <xdr:colOff>0</xdr:colOff>
      <xdr:row>13</xdr:row>
      <xdr:rowOff>38100</xdr:rowOff>
    </xdr:to>
    <xdr:sp>
      <xdr:nvSpPr>
        <xdr:cNvPr id="170" name="AutoShape 272"/>
        <xdr:cNvSpPr>
          <a:spLocks/>
        </xdr:cNvSpPr>
      </xdr:nvSpPr>
      <xdr:spPr>
        <a:xfrm>
          <a:off x="3771900" y="1971675"/>
          <a:ext cx="85725" cy="295275"/>
        </a:xfrm>
        <a:custGeom>
          <a:pathLst>
            <a:path h="18" w="9">
              <a:moveTo>
                <a:pt x="0" y="18"/>
              </a:moveTo>
              <a:lnTo>
                <a:pt x="9" y="18"/>
              </a:lnTo>
              <a:lnTo>
                <a:pt x="9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476250</xdr:colOff>
      <xdr:row>12</xdr:row>
      <xdr:rowOff>152400</xdr:rowOff>
    </xdr:from>
    <xdr:to>
      <xdr:col>4</xdr:col>
      <xdr:colOff>647700</xdr:colOff>
      <xdr:row>13</xdr:row>
      <xdr:rowOff>152400</xdr:rowOff>
    </xdr:to>
    <xdr:sp>
      <xdr:nvSpPr>
        <xdr:cNvPr id="171" name="AutoShape 274"/>
        <xdr:cNvSpPr>
          <a:spLocks/>
        </xdr:cNvSpPr>
      </xdr:nvSpPr>
      <xdr:spPr>
        <a:xfrm>
          <a:off x="3562350" y="2209800"/>
          <a:ext cx="171450" cy="171450"/>
        </a:xfrm>
        <a:prstGeom prst="smileyFac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57150</xdr:colOff>
      <xdr:row>45</xdr:row>
      <xdr:rowOff>85725</xdr:rowOff>
    </xdr:from>
    <xdr:to>
      <xdr:col>3</xdr:col>
      <xdr:colOff>514350</xdr:colOff>
      <xdr:row>47</xdr:row>
      <xdr:rowOff>0</xdr:rowOff>
    </xdr:to>
    <xdr:sp>
      <xdr:nvSpPr>
        <xdr:cNvPr id="172" name="Rectangle 481"/>
        <xdr:cNvSpPr>
          <a:spLocks/>
        </xdr:cNvSpPr>
      </xdr:nvSpPr>
      <xdr:spPr>
        <a:xfrm>
          <a:off x="2371725" y="7800975"/>
          <a:ext cx="457200" cy="257175"/>
        </a:xfrm>
        <a:prstGeom prst="rect">
          <a:avLst/>
        </a:prstGeom>
        <a:solidFill>
          <a:srgbClr val="FFFFFF"/>
        </a:solidFill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ファミリーマート</a:t>
          </a:r>
        </a:p>
      </xdr:txBody>
    </xdr:sp>
    <xdr:clientData/>
  </xdr:twoCellAnchor>
  <xdr:twoCellAnchor>
    <xdr:from>
      <xdr:col>3</xdr:col>
      <xdr:colOff>76200</xdr:colOff>
      <xdr:row>35</xdr:row>
      <xdr:rowOff>28575</xdr:rowOff>
    </xdr:from>
    <xdr:to>
      <xdr:col>3</xdr:col>
      <xdr:colOff>533400</xdr:colOff>
      <xdr:row>36</xdr:row>
      <xdr:rowOff>114300</xdr:rowOff>
    </xdr:to>
    <xdr:sp>
      <xdr:nvSpPr>
        <xdr:cNvPr id="173" name="Rectangle 481"/>
        <xdr:cNvSpPr>
          <a:spLocks/>
        </xdr:cNvSpPr>
      </xdr:nvSpPr>
      <xdr:spPr>
        <a:xfrm>
          <a:off x="2390775" y="6029325"/>
          <a:ext cx="457200" cy="257175"/>
        </a:xfrm>
        <a:prstGeom prst="rect">
          <a:avLst/>
        </a:prstGeom>
        <a:solidFill>
          <a:srgbClr val="FFFFFF"/>
        </a:solidFill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トヨタ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カローラ</a:t>
          </a:r>
        </a:p>
      </xdr:txBody>
    </xdr:sp>
    <xdr:clientData/>
  </xdr:twoCellAnchor>
  <xdr:twoCellAnchor>
    <xdr:from>
      <xdr:col>2</xdr:col>
      <xdr:colOff>704850</xdr:colOff>
      <xdr:row>8</xdr:row>
      <xdr:rowOff>0</xdr:rowOff>
    </xdr:from>
    <xdr:to>
      <xdr:col>3</xdr:col>
      <xdr:colOff>66675</xdr:colOff>
      <xdr:row>8</xdr:row>
      <xdr:rowOff>123825</xdr:rowOff>
    </xdr:to>
    <xdr:sp>
      <xdr:nvSpPr>
        <xdr:cNvPr id="174" name="AutoShape 10"/>
        <xdr:cNvSpPr>
          <a:spLocks/>
        </xdr:cNvSpPr>
      </xdr:nvSpPr>
      <xdr:spPr>
        <a:xfrm>
          <a:off x="2247900" y="1371600"/>
          <a:ext cx="133350" cy="123825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</xdr:row>
      <xdr:rowOff>9525</xdr:rowOff>
    </xdr:from>
    <xdr:to>
      <xdr:col>3</xdr:col>
      <xdr:colOff>0</xdr:colOff>
      <xdr:row>4</xdr:row>
      <xdr:rowOff>142875</xdr:rowOff>
    </xdr:to>
    <xdr:sp>
      <xdr:nvSpPr>
        <xdr:cNvPr id="175" name="Line 114"/>
        <xdr:cNvSpPr>
          <a:spLocks/>
        </xdr:cNvSpPr>
      </xdr:nvSpPr>
      <xdr:spPr>
        <a:xfrm flipH="1" flipV="1">
          <a:off x="2314575" y="523875"/>
          <a:ext cx="0" cy="304800"/>
        </a:xfrm>
        <a:prstGeom prst="line">
          <a:avLst/>
        </a:prstGeom>
        <a:noFill/>
        <a:ln w="936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190500</xdr:colOff>
      <xdr:row>13</xdr:row>
      <xdr:rowOff>0</xdr:rowOff>
    </xdr:from>
    <xdr:to>
      <xdr:col>3</xdr:col>
      <xdr:colOff>0</xdr:colOff>
      <xdr:row>16</xdr:row>
      <xdr:rowOff>9525</xdr:rowOff>
    </xdr:to>
    <xdr:sp>
      <xdr:nvSpPr>
        <xdr:cNvPr id="176" name="AutoShape 288"/>
        <xdr:cNvSpPr>
          <a:spLocks/>
        </xdr:cNvSpPr>
      </xdr:nvSpPr>
      <xdr:spPr>
        <a:xfrm flipH="1">
          <a:off x="1733550" y="2228850"/>
          <a:ext cx="581025" cy="523875"/>
        </a:xfrm>
        <a:custGeom>
          <a:pathLst>
            <a:path h="55" w="56">
              <a:moveTo>
                <a:pt x="0" y="55"/>
              </a:moveTo>
              <a:lnTo>
                <a:pt x="0" y="0"/>
              </a:lnTo>
              <a:lnTo>
                <a:pt x="56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704850</xdr:colOff>
      <xdr:row>16</xdr:row>
      <xdr:rowOff>0</xdr:rowOff>
    </xdr:from>
    <xdr:to>
      <xdr:col>3</xdr:col>
      <xdr:colOff>66675</xdr:colOff>
      <xdr:row>16</xdr:row>
      <xdr:rowOff>123825</xdr:rowOff>
    </xdr:to>
    <xdr:sp>
      <xdr:nvSpPr>
        <xdr:cNvPr id="177" name="AutoShape 384"/>
        <xdr:cNvSpPr>
          <a:spLocks/>
        </xdr:cNvSpPr>
      </xdr:nvSpPr>
      <xdr:spPr>
        <a:xfrm>
          <a:off x="2247900" y="2743200"/>
          <a:ext cx="133350" cy="123825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561975</xdr:colOff>
      <xdr:row>13</xdr:row>
      <xdr:rowOff>0</xdr:rowOff>
    </xdr:to>
    <xdr:sp>
      <xdr:nvSpPr>
        <xdr:cNvPr id="178" name="AutoShape 86"/>
        <xdr:cNvSpPr>
          <a:spLocks/>
        </xdr:cNvSpPr>
      </xdr:nvSpPr>
      <xdr:spPr>
        <a:xfrm flipH="1">
          <a:off x="2314575" y="1885950"/>
          <a:ext cx="561975" cy="342900"/>
        </a:xfrm>
        <a:custGeom>
          <a:pathLst>
            <a:path h="28" w="41">
              <a:moveTo>
                <a:pt x="41" y="0"/>
              </a:moveTo>
              <a:lnTo>
                <a:pt x="41" y="28"/>
              </a:lnTo>
              <a:lnTo>
                <a:pt x="3" y="28"/>
              </a:lnTo>
              <a:lnTo>
                <a:pt x="0" y="28"/>
              </a:lnTo>
            </a:path>
          </a:pathLst>
        </a:custGeom>
        <a:noFill/>
        <a:ln w="936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704850</xdr:colOff>
      <xdr:row>12</xdr:row>
      <xdr:rowOff>104775</xdr:rowOff>
    </xdr:from>
    <xdr:to>
      <xdr:col>3</xdr:col>
      <xdr:colOff>66675</xdr:colOff>
      <xdr:row>13</xdr:row>
      <xdr:rowOff>66675</xdr:rowOff>
    </xdr:to>
    <xdr:sp>
      <xdr:nvSpPr>
        <xdr:cNvPr id="179" name="Oval 291"/>
        <xdr:cNvSpPr>
          <a:spLocks/>
        </xdr:cNvSpPr>
      </xdr:nvSpPr>
      <xdr:spPr>
        <a:xfrm>
          <a:off x="2247900" y="2162175"/>
          <a:ext cx="133350" cy="133350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76200</xdr:colOff>
      <xdr:row>13</xdr:row>
      <xdr:rowOff>57150</xdr:rowOff>
    </xdr:from>
    <xdr:to>
      <xdr:col>3</xdr:col>
      <xdr:colOff>533400</xdr:colOff>
      <xdr:row>14</xdr:row>
      <xdr:rowOff>142875</xdr:rowOff>
    </xdr:to>
    <xdr:sp>
      <xdr:nvSpPr>
        <xdr:cNvPr id="180" name="Rectangle 481"/>
        <xdr:cNvSpPr>
          <a:spLocks/>
        </xdr:cNvSpPr>
      </xdr:nvSpPr>
      <xdr:spPr>
        <a:xfrm>
          <a:off x="2390775" y="2286000"/>
          <a:ext cx="457200" cy="257175"/>
        </a:xfrm>
        <a:prstGeom prst="rect">
          <a:avLst/>
        </a:prstGeom>
        <a:solidFill>
          <a:srgbClr val="FFFFFF"/>
        </a:solidFill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ミニストップ</a:t>
          </a:r>
        </a:p>
      </xdr:txBody>
    </xdr:sp>
    <xdr:clientData/>
  </xdr:twoCellAnchor>
  <xdr:twoCellAnchor>
    <xdr:from>
      <xdr:col>2</xdr:col>
      <xdr:colOff>704850</xdr:colOff>
      <xdr:row>24</xdr:row>
      <xdr:rowOff>0</xdr:rowOff>
    </xdr:from>
    <xdr:to>
      <xdr:col>3</xdr:col>
      <xdr:colOff>66675</xdr:colOff>
      <xdr:row>24</xdr:row>
      <xdr:rowOff>123825</xdr:rowOff>
    </xdr:to>
    <xdr:sp>
      <xdr:nvSpPr>
        <xdr:cNvPr id="181" name="AutoShape 14"/>
        <xdr:cNvSpPr>
          <a:spLocks/>
        </xdr:cNvSpPr>
      </xdr:nvSpPr>
      <xdr:spPr>
        <a:xfrm>
          <a:off x="2247900" y="4114800"/>
          <a:ext cx="133350" cy="123825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21</xdr:row>
      <xdr:rowOff>0</xdr:rowOff>
    </xdr:from>
    <xdr:to>
      <xdr:col>3</xdr:col>
      <xdr:colOff>552450</xdr:colOff>
      <xdr:row>24</xdr:row>
      <xdr:rowOff>0</xdr:rowOff>
    </xdr:to>
    <xdr:sp>
      <xdr:nvSpPr>
        <xdr:cNvPr id="182" name="AutoShape 136"/>
        <xdr:cNvSpPr>
          <a:spLocks/>
        </xdr:cNvSpPr>
      </xdr:nvSpPr>
      <xdr:spPr>
        <a:xfrm>
          <a:off x="2314575" y="3600450"/>
          <a:ext cx="552450" cy="514350"/>
        </a:xfrm>
        <a:custGeom>
          <a:pathLst>
            <a:path h="55" w="58">
              <a:moveTo>
                <a:pt x="0" y="55"/>
              </a:moveTo>
              <a:lnTo>
                <a:pt x="0" y="0"/>
              </a:lnTo>
              <a:lnTo>
                <a:pt x="58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247650</xdr:colOff>
      <xdr:row>19</xdr:row>
      <xdr:rowOff>9525</xdr:rowOff>
    </xdr:from>
    <xdr:to>
      <xdr:col>3</xdr:col>
      <xdr:colOff>0</xdr:colOff>
      <xdr:row>21</xdr:row>
      <xdr:rowOff>0</xdr:rowOff>
    </xdr:to>
    <xdr:sp>
      <xdr:nvSpPr>
        <xdr:cNvPr id="183" name="AutoShape 137"/>
        <xdr:cNvSpPr>
          <a:spLocks/>
        </xdr:cNvSpPr>
      </xdr:nvSpPr>
      <xdr:spPr>
        <a:xfrm>
          <a:off x="1790700" y="3267075"/>
          <a:ext cx="523875" cy="333375"/>
        </a:xfrm>
        <a:custGeom>
          <a:pathLst>
            <a:path h="39" w="55">
              <a:moveTo>
                <a:pt x="0" y="39"/>
              </a:moveTo>
              <a:lnTo>
                <a:pt x="55" y="39"/>
              </a:lnTo>
              <a:lnTo>
                <a:pt x="55" y="0"/>
              </a:lnTo>
            </a:path>
          </a:pathLst>
        </a:custGeom>
        <a:noFill/>
        <a:ln w="936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704850</xdr:colOff>
      <xdr:row>20</xdr:row>
      <xdr:rowOff>104775</xdr:rowOff>
    </xdr:from>
    <xdr:to>
      <xdr:col>3</xdr:col>
      <xdr:colOff>66675</xdr:colOff>
      <xdr:row>21</xdr:row>
      <xdr:rowOff>66675</xdr:rowOff>
    </xdr:to>
    <xdr:sp>
      <xdr:nvSpPr>
        <xdr:cNvPr id="184" name="Oval 138"/>
        <xdr:cNvSpPr>
          <a:spLocks/>
        </xdr:cNvSpPr>
      </xdr:nvSpPr>
      <xdr:spPr>
        <a:xfrm>
          <a:off x="2247900" y="3533775"/>
          <a:ext cx="133350" cy="133350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76200</xdr:colOff>
      <xdr:row>19</xdr:row>
      <xdr:rowOff>28575</xdr:rowOff>
    </xdr:from>
    <xdr:to>
      <xdr:col>3</xdr:col>
      <xdr:colOff>533400</xdr:colOff>
      <xdr:row>20</xdr:row>
      <xdr:rowOff>114300</xdr:rowOff>
    </xdr:to>
    <xdr:sp>
      <xdr:nvSpPr>
        <xdr:cNvPr id="185" name="Rectangle 481"/>
        <xdr:cNvSpPr>
          <a:spLocks/>
        </xdr:cNvSpPr>
      </xdr:nvSpPr>
      <xdr:spPr>
        <a:xfrm>
          <a:off x="2390775" y="3286125"/>
          <a:ext cx="457200" cy="257175"/>
        </a:xfrm>
        <a:prstGeom prst="rect">
          <a:avLst/>
        </a:prstGeom>
        <a:solidFill>
          <a:srgbClr val="FFFFFF"/>
        </a:solidFill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7-11</a:t>
          </a:r>
        </a:p>
      </xdr:txBody>
    </xdr:sp>
    <xdr:clientData/>
  </xdr:twoCellAnchor>
  <xdr:twoCellAnchor>
    <xdr:from>
      <xdr:col>2</xdr:col>
      <xdr:colOff>447675</xdr:colOff>
      <xdr:row>3</xdr:row>
      <xdr:rowOff>76200</xdr:rowOff>
    </xdr:from>
    <xdr:to>
      <xdr:col>2</xdr:col>
      <xdr:colOff>733425</xdr:colOff>
      <xdr:row>4</xdr:row>
      <xdr:rowOff>57150</xdr:rowOff>
    </xdr:to>
    <xdr:sp>
      <xdr:nvSpPr>
        <xdr:cNvPr id="186" name="Rectangle 481"/>
        <xdr:cNvSpPr>
          <a:spLocks/>
        </xdr:cNvSpPr>
      </xdr:nvSpPr>
      <xdr:spPr>
        <a:xfrm>
          <a:off x="1990725" y="590550"/>
          <a:ext cx="285750" cy="152400"/>
        </a:xfrm>
        <a:prstGeom prst="rect">
          <a:avLst/>
        </a:prstGeom>
        <a:solidFill>
          <a:srgbClr val="FFFFFF"/>
        </a:solidFill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7-11</a:t>
          </a:r>
        </a:p>
      </xdr:txBody>
    </xdr:sp>
    <xdr:clientData/>
  </xdr:twoCellAnchor>
  <xdr:twoCellAnchor>
    <xdr:from>
      <xdr:col>2</xdr:col>
      <xdr:colOff>142875</xdr:colOff>
      <xdr:row>4</xdr:row>
      <xdr:rowOff>171450</xdr:rowOff>
    </xdr:from>
    <xdr:to>
      <xdr:col>2</xdr:col>
      <xdr:colOff>771525</xdr:colOff>
      <xdr:row>4</xdr:row>
      <xdr:rowOff>171450</xdr:rowOff>
    </xdr:to>
    <xdr:sp>
      <xdr:nvSpPr>
        <xdr:cNvPr id="187" name="Line 622"/>
        <xdr:cNvSpPr>
          <a:spLocks/>
        </xdr:cNvSpPr>
      </xdr:nvSpPr>
      <xdr:spPr>
        <a:xfrm flipH="1" flipV="1">
          <a:off x="1685925" y="857250"/>
          <a:ext cx="6286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8</xdr:row>
      <xdr:rowOff>0</xdr:rowOff>
    </xdr:to>
    <xdr:sp>
      <xdr:nvSpPr>
        <xdr:cNvPr id="188" name="Line 623"/>
        <xdr:cNvSpPr>
          <a:spLocks/>
        </xdr:cNvSpPr>
      </xdr:nvSpPr>
      <xdr:spPr>
        <a:xfrm>
          <a:off x="2314575" y="857250"/>
          <a:ext cx="0" cy="5143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714375</xdr:colOff>
      <xdr:row>4</xdr:row>
      <xdr:rowOff>114300</xdr:rowOff>
    </xdr:from>
    <xdr:to>
      <xdr:col>3</xdr:col>
      <xdr:colOff>76200</xdr:colOff>
      <xdr:row>5</xdr:row>
      <xdr:rowOff>76200</xdr:rowOff>
    </xdr:to>
    <xdr:sp>
      <xdr:nvSpPr>
        <xdr:cNvPr id="189" name="Oval 115"/>
        <xdr:cNvSpPr>
          <a:spLocks/>
        </xdr:cNvSpPr>
      </xdr:nvSpPr>
      <xdr:spPr>
        <a:xfrm>
          <a:off x="2257425" y="800100"/>
          <a:ext cx="133350" cy="133350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66675</xdr:colOff>
      <xdr:row>61</xdr:row>
      <xdr:rowOff>0</xdr:rowOff>
    </xdr:from>
    <xdr:to>
      <xdr:col>1</xdr:col>
      <xdr:colOff>628650</xdr:colOff>
      <xdr:row>61</xdr:row>
      <xdr:rowOff>0</xdr:rowOff>
    </xdr:to>
    <xdr:sp>
      <xdr:nvSpPr>
        <xdr:cNvPr id="190" name="Line 624"/>
        <xdr:cNvSpPr>
          <a:spLocks/>
        </xdr:cNvSpPr>
      </xdr:nvSpPr>
      <xdr:spPr>
        <a:xfrm>
          <a:off x="838200" y="10458450"/>
          <a:ext cx="5619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61</xdr:row>
      <xdr:rowOff>66675</xdr:rowOff>
    </xdr:from>
    <xdr:to>
      <xdr:col>1</xdr:col>
      <xdr:colOff>0</xdr:colOff>
      <xdr:row>64</xdr:row>
      <xdr:rowOff>0</xdr:rowOff>
    </xdr:to>
    <xdr:sp>
      <xdr:nvSpPr>
        <xdr:cNvPr id="191" name="Line 625"/>
        <xdr:cNvSpPr>
          <a:spLocks/>
        </xdr:cNvSpPr>
      </xdr:nvSpPr>
      <xdr:spPr>
        <a:xfrm>
          <a:off x="771525" y="10525125"/>
          <a:ext cx="0" cy="4476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219075</xdr:colOff>
      <xdr:row>61</xdr:row>
      <xdr:rowOff>85725</xdr:rowOff>
    </xdr:from>
    <xdr:to>
      <xdr:col>0</xdr:col>
      <xdr:colOff>676275</xdr:colOff>
      <xdr:row>63</xdr:row>
      <xdr:rowOff>0</xdr:rowOff>
    </xdr:to>
    <xdr:sp>
      <xdr:nvSpPr>
        <xdr:cNvPr id="192" name="Rectangle 481"/>
        <xdr:cNvSpPr>
          <a:spLocks/>
        </xdr:cNvSpPr>
      </xdr:nvSpPr>
      <xdr:spPr>
        <a:xfrm>
          <a:off x="219075" y="10544175"/>
          <a:ext cx="457200" cy="257175"/>
        </a:xfrm>
        <a:prstGeom prst="rect">
          <a:avLst/>
        </a:prstGeom>
        <a:solidFill>
          <a:srgbClr val="FFFFFF"/>
        </a:solidFill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7-11</a:t>
          </a:r>
        </a:p>
      </xdr:txBody>
    </xdr:sp>
    <xdr:clientData/>
  </xdr:twoCellAnchor>
  <xdr:twoCellAnchor>
    <xdr:from>
      <xdr:col>1</xdr:col>
      <xdr:colOff>0</xdr:colOff>
      <xdr:row>51</xdr:row>
      <xdr:rowOff>0</xdr:rowOff>
    </xdr:from>
    <xdr:to>
      <xdr:col>1</xdr:col>
      <xdr:colOff>0</xdr:colOff>
      <xdr:row>52</xdr:row>
      <xdr:rowOff>104775</xdr:rowOff>
    </xdr:to>
    <xdr:sp>
      <xdr:nvSpPr>
        <xdr:cNvPr id="193" name="Line 627"/>
        <xdr:cNvSpPr>
          <a:spLocks/>
        </xdr:cNvSpPr>
      </xdr:nvSpPr>
      <xdr:spPr>
        <a:xfrm>
          <a:off x="771525" y="8743950"/>
          <a:ext cx="0" cy="276225"/>
        </a:xfrm>
        <a:prstGeom prst="line">
          <a:avLst/>
        </a:prstGeom>
        <a:noFill/>
        <a:ln w="9398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704850</xdr:colOff>
      <xdr:row>40</xdr:row>
      <xdr:rowOff>0</xdr:rowOff>
    </xdr:from>
    <xdr:to>
      <xdr:col>1</xdr:col>
      <xdr:colOff>66675</xdr:colOff>
      <xdr:row>40</xdr:row>
      <xdr:rowOff>123825</xdr:rowOff>
    </xdr:to>
    <xdr:sp>
      <xdr:nvSpPr>
        <xdr:cNvPr id="194" name="AutoShape 14"/>
        <xdr:cNvSpPr>
          <a:spLocks/>
        </xdr:cNvSpPr>
      </xdr:nvSpPr>
      <xdr:spPr>
        <a:xfrm>
          <a:off x="704850" y="6858000"/>
          <a:ext cx="133350" cy="123825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171450</xdr:colOff>
      <xdr:row>37</xdr:row>
      <xdr:rowOff>0</xdr:rowOff>
    </xdr:from>
    <xdr:to>
      <xdr:col>1</xdr:col>
      <xdr:colOff>0</xdr:colOff>
      <xdr:row>40</xdr:row>
      <xdr:rowOff>0</xdr:rowOff>
    </xdr:to>
    <xdr:sp>
      <xdr:nvSpPr>
        <xdr:cNvPr id="195" name="AutoShape 136"/>
        <xdr:cNvSpPr>
          <a:spLocks/>
        </xdr:cNvSpPr>
      </xdr:nvSpPr>
      <xdr:spPr>
        <a:xfrm flipH="1">
          <a:off x="171450" y="6343650"/>
          <a:ext cx="600075" cy="514350"/>
        </a:xfrm>
        <a:custGeom>
          <a:pathLst>
            <a:path h="55" w="58">
              <a:moveTo>
                <a:pt x="0" y="55"/>
              </a:moveTo>
              <a:lnTo>
                <a:pt x="0" y="0"/>
              </a:lnTo>
              <a:lnTo>
                <a:pt x="58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35</xdr:row>
      <xdr:rowOff>9525</xdr:rowOff>
    </xdr:from>
    <xdr:to>
      <xdr:col>1</xdr:col>
      <xdr:colOff>609600</xdr:colOff>
      <xdr:row>37</xdr:row>
      <xdr:rowOff>0</xdr:rowOff>
    </xdr:to>
    <xdr:sp>
      <xdr:nvSpPr>
        <xdr:cNvPr id="196" name="AutoShape 137"/>
        <xdr:cNvSpPr>
          <a:spLocks/>
        </xdr:cNvSpPr>
      </xdr:nvSpPr>
      <xdr:spPr>
        <a:xfrm flipH="1">
          <a:off x="771525" y="6010275"/>
          <a:ext cx="609600" cy="333375"/>
        </a:xfrm>
        <a:custGeom>
          <a:pathLst>
            <a:path h="39" w="55">
              <a:moveTo>
                <a:pt x="0" y="39"/>
              </a:moveTo>
              <a:lnTo>
                <a:pt x="55" y="39"/>
              </a:lnTo>
              <a:lnTo>
                <a:pt x="55" y="0"/>
              </a:lnTo>
            </a:path>
          </a:pathLst>
        </a:custGeom>
        <a:noFill/>
        <a:ln w="936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704850</xdr:colOff>
      <xdr:row>36</xdr:row>
      <xdr:rowOff>104775</xdr:rowOff>
    </xdr:from>
    <xdr:to>
      <xdr:col>1</xdr:col>
      <xdr:colOff>66675</xdr:colOff>
      <xdr:row>37</xdr:row>
      <xdr:rowOff>66675</xdr:rowOff>
    </xdr:to>
    <xdr:sp>
      <xdr:nvSpPr>
        <xdr:cNvPr id="197" name="Oval 138"/>
        <xdr:cNvSpPr>
          <a:spLocks/>
        </xdr:cNvSpPr>
      </xdr:nvSpPr>
      <xdr:spPr>
        <a:xfrm>
          <a:off x="704850" y="6276975"/>
          <a:ext cx="133350" cy="133350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57150</xdr:colOff>
      <xdr:row>37</xdr:row>
      <xdr:rowOff>85725</xdr:rowOff>
    </xdr:from>
    <xdr:to>
      <xdr:col>1</xdr:col>
      <xdr:colOff>514350</xdr:colOff>
      <xdr:row>39</xdr:row>
      <xdr:rowOff>0</xdr:rowOff>
    </xdr:to>
    <xdr:sp>
      <xdr:nvSpPr>
        <xdr:cNvPr id="198" name="Rectangle 481"/>
        <xdr:cNvSpPr>
          <a:spLocks/>
        </xdr:cNvSpPr>
      </xdr:nvSpPr>
      <xdr:spPr>
        <a:xfrm>
          <a:off x="828675" y="6429375"/>
          <a:ext cx="457200" cy="257175"/>
        </a:xfrm>
        <a:prstGeom prst="rect">
          <a:avLst/>
        </a:prstGeom>
        <a:solidFill>
          <a:srgbClr val="FFFFFF"/>
        </a:solidFill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7-11</a:t>
          </a:r>
        </a:p>
      </xdr:txBody>
    </xdr:sp>
    <xdr:clientData/>
  </xdr:twoCellAnchor>
  <xdr:twoCellAnchor>
    <xdr:from>
      <xdr:col>0</xdr:col>
      <xdr:colOff>704850</xdr:colOff>
      <xdr:row>16</xdr:row>
      <xdr:rowOff>0</xdr:rowOff>
    </xdr:from>
    <xdr:to>
      <xdr:col>1</xdr:col>
      <xdr:colOff>66675</xdr:colOff>
      <xdr:row>16</xdr:row>
      <xdr:rowOff>123825</xdr:rowOff>
    </xdr:to>
    <xdr:sp>
      <xdr:nvSpPr>
        <xdr:cNvPr id="199" name="AutoShape 14"/>
        <xdr:cNvSpPr>
          <a:spLocks/>
        </xdr:cNvSpPr>
      </xdr:nvSpPr>
      <xdr:spPr>
        <a:xfrm>
          <a:off x="704850" y="2743200"/>
          <a:ext cx="133350" cy="123825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171450</xdr:colOff>
      <xdr:row>13</xdr:row>
      <xdr:rowOff>0</xdr:rowOff>
    </xdr:from>
    <xdr:to>
      <xdr:col>1</xdr:col>
      <xdr:colOff>0</xdr:colOff>
      <xdr:row>16</xdr:row>
      <xdr:rowOff>0</xdr:rowOff>
    </xdr:to>
    <xdr:sp>
      <xdr:nvSpPr>
        <xdr:cNvPr id="200" name="AutoShape 136"/>
        <xdr:cNvSpPr>
          <a:spLocks/>
        </xdr:cNvSpPr>
      </xdr:nvSpPr>
      <xdr:spPr>
        <a:xfrm flipH="1">
          <a:off x="171450" y="2228850"/>
          <a:ext cx="600075" cy="514350"/>
        </a:xfrm>
        <a:custGeom>
          <a:pathLst>
            <a:path h="55" w="58">
              <a:moveTo>
                <a:pt x="0" y="55"/>
              </a:moveTo>
              <a:lnTo>
                <a:pt x="0" y="0"/>
              </a:lnTo>
              <a:lnTo>
                <a:pt x="58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11</xdr:row>
      <xdr:rowOff>9525</xdr:rowOff>
    </xdr:from>
    <xdr:to>
      <xdr:col>1</xdr:col>
      <xdr:colOff>609600</xdr:colOff>
      <xdr:row>13</xdr:row>
      <xdr:rowOff>0</xdr:rowOff>
    </xdr:to>
    <xdr:sp>
      <xdr:nvSpPr>
        <xdr:cNvPr id="201" name="AutoShape 137"/>
        <xdr:cNvSpPr>
          <a:spLocks/>
        </xdr:cNvSpPr>
      </xdr:nvSpPr>
      <xdr:spPr>
        <a:xfrm flipH="1">
          <a:off x="771525" y="1895475"/>
          <a:ext cx="609600" cy="333375"/>
        </a:xfrm>
        <a:custGeom>
          <a:pathLst>
            <a:path h="39" w="55">
              <a:moveTo>
                <a:pt x="0" y="39"/>
              </a:moveTo>
              <a:lnTo>
                <a:pt x="55" y="39"/>
              </a:lnTo>
              <a:lnTo>
                <a:pt x="55" y="0"/>
              </a:lnTo>
            </a:path>
          </a:pathLst>
        </a:custGeom>
        <a:noFill/>
        <a:ln w="936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704850</xdr:colOff>
      <xdr:row>12</xdr:row>
      <xdr:rowOff>104775</xdr:rowOff>
    </xdr:from>
    <xdr:to>
      <xdr:col>1</xdr:col>
      <xdr:colOff>66675</xdr:colOff>
      <xdr:row>13</xdr:row>
      <xdr:rowOff>66675</xdr:rowOff>
    </xdr:to>
    <xdr:sp>
      <xdr:nvSpPr>
        <xdr:cNvPr id="202" name="Oval 138"/>
        <xdr:cNvSpPr>
          <a:spLocks/>
        </xdr:cNvSpPr>
      </xdr:nvSpPr>
      <xdr:spPr>
        <a:xfrm>
          <a:off x="704850" y="2162175"/>
          <a:ext cx="133350" cy="133350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152400</xdr:colOff>
      <xdr:row>45</xdr:row>
      <xdr:rowOff>0</xdr:rowOff>
    </xdr:from>
    <xdr:to>
      <xdr:col>19</xdr:col>
      <xdr:colOff>0</xdr:colOff>
      <xdr:row>45</xdr:row>
      <xdr:rowOff>0</xdr:rowOff>
    </xdr:to>
    <xdr:sp>
      <xdr:nvSpPr>
        <xdr:cNvPr id="203" name="Line 639"/>
        <xdr:cNvSpPr>
          <a:spLocks/>
        </xdr:cNvSpPr>
      </xdr:nvSpPr>
      <xdr:spPr>
        <a:xfrm flipH="1">
          <a:off x="14039850" y="7715250"/>
          <a:ext cx="6191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45</xdr:row>
      <xdr:rowOff>0</xdr:rowOff>
    </xdr:from>
    <xdr:to>
      <xdr:col>19</xdr:col>
      <xdr:colOff>609600</xdr:colOff>
      <xdr:row>45</xdr:row>
      <xdr:rowOff>0</xdr:rowOff>
    </xdr:to>
    <xdr:sp>
      <xdr:nvSpPr>
        <xdr:cNvPr id="204" name="Line 640"/>
        <xdr:cNvSpPr>
          <a:spLocks/>
        </xdr:cNvSpPr>
      </xdr:nvSpPr>
      <xdr:spPr>
        <a:xfrm flipV="1">
          <a:off x="14658975" y="7715250"/>
          <a:ext cx="609600" cy="0"/>
        </a:xfrm>
        <a:prstGeom prst="line">
          <a:avLst/>
        </a:prstGeom>
        <a:noFill/>
        <a:ln w="9398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45</xdr:row>
      <xdr:rowOff>0</xdr:rowOff>
    </xdr:from>
    <xdr:to>
      <xdr:col>19</xdr:col>
      <xdr:colOff>0</xdr:colOff>
      <xdr:row>48</xdr:row>
      <xdr:rowOff>0</xdr:rowOff>
    </xdr:to>
    <xdr:sp>
      <xdr:nvSpPr>
        <xdr:cNvPr id="205" name="Line 641"/>
        <xdr:cNvSpPr>
          <a:spLocks/>
        </xdr:cNvSpPr>
      </xdr:nvSpPr>
      <xdr:spPr>
        <a:xfrm>
          <a:off x="14658975" y="7715250"/>
          <a:ext cx="0" cy="5143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704850</xdr:colOff>
      <xdr:row>44</xdr:row>
      <xdr:rowOff>104775</xdr:rowOff>
    </xdr:from>
    <xdr:to>
      <xdr:col>19</xdr:col>
      <xdr:colOff>66675</xdr:colOff>
      <xdr:row>45</xdr:row>
      <xdr:rowOff>66675</xdr:rowOff>
    </xdr:to>
    <xdr:sp>
      <xdr:nvSpPr>
        <xdr:cNvPr id="206" name="Oval 138"/>
        <xdr:cNvSpPr>
          <a:spLocks/>
        </xdr:cNvSpPr>
      </xdr:nvSpPr>
      <xdr:spPr>
        <a:xfrm>
          <a:off x="14592300" y="7648575"/>
          <a:ext cx="133350" cy="133350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66675</xdr:colOff>
      <xdr:row>37</xdr:row>
      <xdr:rowOff>0</xdr:rowOff>
    </xdr:from>
    <xdr:to>
      <xdr:col>19</xdr:col>
      <xdr:colOff>590550</xdr:colOff>
      <xdr:row>37</xdr:row>
      <xdr:rowOff>0</xdr:rowOff>
    </xdr:to>
    <xdr:sp>
      <xdr:nvSpPr>
        <xdr:cNvPr id="207" name="Line 647"/>
        <xdr:cNvSpPr>
          <a:spLocks/>
        </xdr:cNvSpPr>
      </xdr:nvSpPr>
      <xdr:spPr>
        <a:xfrm>
          <a:off x="14725650" y="6343650"/>
          <a:ext cx="523875" cy="0"/>
        </a:xfrm>
        <a:prstGeom prst="line">
          <a:avLst/>
        </a:prstGeom>
        <a:noFill/>
        <a:ln w="9398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104775</xdr:colOff>
      <xdr:row>51</xdr:row>
      <xdr:rowOff>9525</xdr:rowOff>
    </xdr:from>
    <xdr:to>
      <xdr:col>1</xdr:col>
      <xdr:colOff>561975</xdr:colOff>
      <xdr:row>52</xdr:row>
      <xdr:rowOff>95250</xdr:rowOff>
    </xdr:to>
    <xdr:sp>
      <xdr:nvSpPr>
        <xdr:cNvPr id="208" name="Rectangle 481"/>
        <xdr:cNvSpPr>
          <a:spLocks/>
        </xdr:cNvSpPr>
      </xdr:nvSpPr>
      <xdr:spPr>
        <a:xfrm>
          <a:off x="876300" y="8753475"/>
          <a:ext cx="457200" cy="257175"/>
        </a:xfrm>
        <a:prstGeom prst="rect">
          <a:avLst/>
        </a:prstGeom>
        <a:solidFill>
          <a:srgbClr val="FFFFFF"/>
        </a:solidFill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小学校</a:t>
          </a:r>
        </a:p>
      </xdr:txBody>
    </xdr:sp>
    <xdr:clientData/>
  </xdr:twoCellAnchor>
  <xdr:twoCellAnchor>
    <xdr:from>
      <xdr:col>8</xdr:col>
      <xdr:colOff>314325</xdr:colOff>
      <xdr:row>12</xdr:row>
      <xdr:rowOff>95250</xdr:rowOff>
    </xdr:from>
    <xdr:to>
      <xdr:col>8</xdr:col>
      <xdr:colOff>685800</xdr:colOff>
      <xdr:row>12</xdr:row>
      <xdr:rowOff>142875</xdr:rowOff>
    </xdr:to>
    <xdr:sp>
      <xdr:nvSpPr>
        <xdr:cNvPr id="209" name="Freeform 694"/>
        <xdr:cNvSpPr>
          <a:spLocks/>
        </xdr:cNvSpPr>
      </xdr:nvSpPr>
      <xdr:spPr>
        <a:xfrm>
          <a:off x="6486525" y="2152650"/>
          <a:ext cx="371475" cy="47625"/>
        </a:xfrm>
        <a:custGeom>
          <a:pathLst>
            <a:path h="5" w="38">
              <a:moveTo>
                <a:pt x="0" y="0"/>
              </a:moveTo>
              <a:lnTo>
                <a:pt x="4" y="5"/>
              </a:lnTo>
              <a:lnTo>
                <a:pt x="35" y="5"/>
              </a:lnTo>
              <a:lnTo>
                <a:pt x="38" y="1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314325</xdr:colOff>
      <xdr:row>13</xdr:row>
      <xdr:rowOff>38100</xdr:rowOff>
    </xdr:from>
    <xdr:to>
      <xdr:col>8</xdr:col>
      <xdr:colOff>685800</xdr:colOff>
      <xdr:row>13</xdr:row>
      <xdr:rowOff>85725</xdr:rowOff>
    </xdr:to>
    <xdr:sp>
      <xdr:nvSpPr>
        <xdr:cNvPr id="210" name="Freeform 695"/>
        <xdr:cNvSpPr>
          <a:spLocks/>
        </xdr:cNvSpPr>
      </xdr:nvSpPr>
      <xdr:spPr>
        <a:xfrm rot="10800000">
          <a:off x="6486525" y="2266950"/>
          <a:ext cx="371475" cy="47625"/>
        </a:xfrm>
        <a:custGeom>
          <a:pathLst>
            <a:path h="5" w="38">
              <a:moveTo>
                <a:pt x="0" y="0"/>
              </a:moveTo>
              <a:lnTo>
                <a:pt x="4" y="5"/>
              </a:lnTo>
              <a:lnTo>
                <a:pt x="35" y="5"/>
              </a:lnTo>
              <a:lnTo>
                <a:pt x="38" y="1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352425</xdr:colOff>
      <xdr:row>11</xdr:row>
      <xdr:rowOff>9525</xdr:rowOff>
    </xdr:from>
    <xdr:to>
      <xdr:col>8</xdr:col>
      <xdr:colOff>409575</xdr:colOff>
      <xdr:row>12</xdr:row>
      <xdr:rowOff>142875</xdr:rowOff>
    </xdr:to>
    <xdr:sp>
      <xdr:nvSpPr>
        <xdr:cNvPr id="211" name="Freeform 699"/>
        <xdr:cNvSpPr>
          <a:spLocks/>
        </xdr:cNvSpPr>
      </xdr:nvSpPr>
      <xdr:spPr>
        <a:xfrm>
          <a:off x="6524625" y="1895475"/>
          <a:ext cx="57150" cy="304800"/>
        </a:xfrm>
        <a:custGeom>
          <a:pathLst>
            <a:path h="32" w="6">
              <a:moveTo>
                <a:pt x="5" y="32"/>
              </a:moveTo>
              <a:cubicBezTo>
                <a:pt x="2" y="27"/>
                <a:pt x="0" y="22"/>
                <a:pt x="0" y="18"/>
              </a:cubicBezTo>
              <a:cubicBezTo>
                <a:pt x="0" y="14"/>
                <a:pt x="6" y="9"/>
                <a:pt x="6" y="6"/>
              </a:cubicBezTo>
              <a:cubicBezTo>
                <a:pt x="6" y="3"/>
                <a:pt x="3" y="1"/>
                <a:pt x="3" y="0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390525</xdr:colOff>
      <xdr:row>13</xdr:row>
      <xdr:rowOff>38100</xdr:rowOff>
    </xdr:from>
    <xdr:to>
      <xdr:col>8</xdr:col>
      <xdr:colOff>447675</xdr:colOff>
      <xdr:row>15</xdr:row>
      <xdr:rowOff>38100</xdr:rowOff>
    </xdr:to>
    <xdr:sp>
      <xdr:nvSpPr>
        <xdr:cNvPr id="212" name="Freeform 700"/>
        <xdr:cNvSpPr>
          <a:spLocks/>
        </xdr:cNvSpPr>
      </xdr:nvSpPr>
      <xdr:spPr>
        <a:xfrm>
          <a:off x="6562725" y="2266950"/>
          <a:ext cx="57150" cy="342900"/>
        </a:xfrm>
        <a:custGeom>
          <a:pathLst>
            <a:path h="36" w="5">
              <a:moveTo>
                <a:pt x="3" y="0"/>
              </a:moveTo>
              <a:cubicBezTo>
                <a:pt x="3" y="0"/>
                <a:pt x="4" y="1"/>
                <a:pt x="4" y="3"/>
              </a:cubicBezTo>
              <a:cubicBezTo>
                <a:pt x="4" y="5"/>
                <a:pt x="0" y="10"/>
                <a:pt x="0" y="14"/>
              </a:cubicBezTo>
              <a:cubicBezTo>
                <a:pt x="0" y="18"/>
                <a:pt x="5" y="21"/>
                <a:pt x="5" y="25"/>
              </a:cubicBezTo>
              <a:cubicBezTo>
                <a:pt x="5" y="29"/>
                <a:pt x="2" y="32"/>
                <a:pt x="0" y="36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495300</xdr:colOff>
      <xdr:row>11</xdr:row>
      <xdr:rowOff>9525</xdr:rowOff>
    </xdr:from>
    <xdr:to>
      <xdr:col>8</xdr:col>
      <xdr:colOff>552450</xdr:colOff>
      <xdr:row>12</xdr:row>
      <xdr:rowOff>142875</xdr:rowOff>
    </xdr:to>
    <xdr:sp>
      <xdr:nvSpPr>
        <xdr:cNvPr id="213" name="Freeform 701"/>
        <xdr:cNvSpPr>
          <a:spLocks/>
        </xdr:cNvSpPr>
      </xdr:nvSpPr>
      <xdr:spPr>
        <a:xfrm>
          <a:off x="6667500" y="1895475"/>
          <a:ext cx="57150" cy="304800"/>
        </a:xfrm>
        <a:custGeom>
          <a:pathLst>
            <a:path h="32" w="6">
              <a:moveTo>
                <a:pt x="5" y="32"/>
              </a:moveTo>
              <a:cubicBezTo>
                <a:pt x="2" y="27"/>
                <a:pt x="0" y="22"/>
                <a:pt x="0" y="18"/>
              </a:cubicBezTo>
              <a:cubicBezTo>
                <a:pt x="0" y="14"/>
                <a:pt x="6" y="9"/>
                <a:pt x="6" y="6"/>
              </a:cubicBezTo>
              <a:cubicBezTo>
                <a:pt x="6" y="3"/>
                <a:pt x="3" y="1"/>
                <a:pt x="3" y="0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428625</xdr:colOff>
      <xdr:row>11</xdr:row>
      <xdr:rowOff>9525</xdr:rowOff>
    </xdr:from>
    <xdr:to>
      <xdr:col>8</xdr:col>
      <xdr:colOff>485775</xdr:colOff>
      <xdr:row>12</xdr:row>
      <xdr:rowOff>142875</xdr:rowOff>
    </xdr:to>
    <xdr:sp>
      <xdr:nvSpPr>
        <xdr:cNvPr id="214" name="Freeform 702"/>
        <xdr:cNvSpPr>
          <a:spLocks/>
        </xdr:cNvSpPr>
      </xdr:nvSpPr>
      <xdr:spPr>
        <a:xfrm>
          <a:off x="6600825" y="1895475"/>
          <a:ext cx="57150" cy="304800"/>
        </a:xfrm>
        <a:custGeom>
          <a:pathLst>
            <a:path h="32" w="6">
              <a:moveTo>
                <a:pt x="5" y="32"/>
              </a:moveTo>
              <a:cubicBezTo>
                <a:pt x="2" y="27"/>
                <a:pt x="0" y="22"/>
                <a:pt x="0" y="18"/>
              </a:cubicBezTo>
              <a:cubicBezTo>
                <a:pt x="0" y="14"/>
                <a:pt x="6" y="9"/>
                <a:pt x="6" y="6"/>
              </a:cubicBezTo>
              <a:cubicBezTo>
                <a:pt x="6" y="3"/>
                <a:pt x="3" y="1"/>
                <a:pt x="3" y="0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466725</xdr:colOff>
      <xdr:row>13</xdr:row>
      <xdr:rowOff>38100</xdr:rowOff>
    </xdr:from>
    <xdr:to>
      <xdr:col>8</xdr:col>
      <xdr:colOff>523875</xdr:colOff>
      <xdr:row>15</xdr:row>
      <xdr:rowOff>38100</xdr:rowOff>
    </xdr:to>
    <xdr:sp>
      <xdr:nvSpPr>
        <xdr:cNvPr id="215" name="Freeform 703"/>
        <xdr:cNvSpPr>
          <a:spLocks/>
        </xdr:cNvSpPr>
      </xdr:nvSpPr>
      <xdr:spPr>
        <a:xfrm>
          <a:off x="6638925" y="2266950"/>
          <a:ext cx="57150" cy="342900"/>
        </a:xfrm>
        <a:custGeom>
          <a:pathLst>
            <a:path h="36" w="5">
              <a:moveTo>
                <a:pt x="3" y="0"/>
              </a:moveTo>
              <a:cubicBezTo>
                <a:pt x="3" y="0"/>
                <a:pt x="4" y="1"/>
                <a:pt x="4" y="3"/>
              </a:cubicBezTo>
              <a:cubicBezTo>
                <a:pt x="4" y="5"/>
                <a:pt x="0" y="10"/>
                <a:pt x="0" y="14"/>
              </a:cubicBezTo>
              <a:cubicBezTo>
                <a:pt x="0" y="18"/>
                <a:pt x="5" y="21"/>
                <a:pt x="5" y="25"/>
              </a:cubicBezTo>
              <a:cubicBezTo>
                <a:pt x="5" y="29"/>
                <a:pt x="2" y="32"/>
                <a:pt x="0" y="36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542925</xdr:colOff>
      <xdr:row>13</xdr:row>
      <xdr:rowOff>38100</xdr:rowOff>
    </xdr:from>
    <xdr:to>
      <xdr:col>8</xdr:col>
      <xdr:colOff>600075</xdr:colOff>
      <xdr:row>15</xdr:row>
      <xdr:rowOff>38100</xdr:rowOff>
    </xdr:to>
    <xdr:sp>
      <xdr:nvSpPr>
        <xdr:cNvPr id="216" name="Freeform 704"/>
        <xdr:cNvSpPr>
          <a:spLocks/>
        </xdr:cNvSpPr>
      </xdr:nvSpPr>
      <xdr:spPr>
        <a:xfrm>
          <a:off x="6715125" y="2266950"/>
          <a:ext cx="57150" cy="342900"/>
        </a:xfrm>
        <a:custGeom>
          <a:pathLst>
            <a:path h="36" w="5">
              <a:moveTo>
                <a:pt x="3" y="0"/>
              </a:moveTo>
              <a:cubicBezTo>
                <a:pt x="3" y="0"/>
                <a:pt x="4" y="1"/>
                <a:pt x="4" y="3"/>
              </a:cubicBezTo>
              <a:cubicBezTo>
                <a:pt x="4" y="5"/>
                <a:pt x="0" y="10"/>
                <a:pt x="0" y="14"/>
              </a:cubicBezTo>
              <a:cubicBezTo>
                <a:pt x="0" y="18"/>
                <a:pt x="5" y="21"/>
                <a:pt x="5" y="25"/>
              </a:cubicBezTo>
              <a:cubicBezTo>
                <a:pt x="5" y="29"/>
                <a:pt x="2" y="32"/>
                <a:pt x="0" y="36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61</xdr:row>
      <xdr:rowOff>66675</xdr:rowOff>
    </xdr:from>
    <xdr:to>
      <xdr:col>7</xdr:col>
      <xdr:colOff>0</xdr:colOff>
      <xdr:row>64</xdr:row>
      <xdr:rowOff>0</xdr:rowOff>
    </xdr:to>
    <xdr:sp>
      <xdr:nvSpPr>
        <xdr:cNvPr id="217" name="Line 800"/>
        <xdr:cNvSpPr>
          <a:spLocks/>
        </xdr:cNvSpPr>
      </xdr:nvSpPr>
      <xdr:spPr>
        <a:xfrm>
          <a:off x="5400675" y="10525125"/>
          <a:ext cx="0" cy="4476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457200</xdr:colOff>
      <xdr:row>59</xdr:row>
      <xdr:rowOff>9525</xdr:rowOff>
    </xdr:from>
    <xdr:to>
      <xdr:col>6</xdr:col>
      <xdr:colOff>704850</xdr:colOff>
      <xdr:row>61</xdr:row>
      <xdr:rowOff>0</xdr:rowOff>
    </xdr:to>
    <xdr:sp>
      <xdr:nvSpPr>
        <xdr:cNvPr id="218" name="Freeform 802"/>
        <xdr:cNvSpPr>
          <a:spLocks/>
        </xdr:cNvSpPr>
      </xdr:nvSpPr>
      <xdr:spPr>
        <a:xfrm>
          <a:off x="5086350" y="10125075"/>
          <a:ext cx="247650" cy="333375"/>
        </a:xfrm>
        <a:custGeom>
          <a:pathLst>
            <a:path h="35" w="26">
              <a:moveTo>
                <a:pt x="26" y="35"/>
              </a:moveTo>
              <a:cubicBezTo>
                <a:pt x="23" y="35"/>
                <a:pt x="20" y="35"/>
                <a:pt x="17" y="35"/>
              </a:cubicBezTo>
              <a:cubicBezTo>
                <a:pt x="14" y="35"/>
                <a:pt x="10" y="34"/>
                <a:pt x="8" y="33"/>
              </a:cubicBezTo>
              <a:cubicBezTo>
                <a:pt x="6" y="32"/>
                <a:pt x="6" y="31"/>
                <a:pt x="5" y="30"/>
              </a:cubicBezTo>
              <a:cubicBezTo>
                <a:pt x="4" y="29"/>
                <a:pt x="3" y="26"/>
                <a:pt x="2" y="24"/>
              </a:cubicBezTo>
              <a:cubicBezTo>
                <a:pt x="1" y="22"/>
                <a:pt x="0" y="20"/>
                <a:pt x="0" y="16"/>
              </a:cubicBezTo>
              <a:cubicBezTo>
                <a:pt x="0" y="12"/>
                <a:pt x="0" y="6"/>
                <a:pt x="0" y="0"/>
              </a:cubicBezTo>
            </a:path>
          </a:pathLst>
        </a:custGeom>
        <a:noFill/>
        <a:ln w="9398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21</xdr:row>
      <xdr:rowOff>152400</xdr:rowOff>
    </xdr:from>
    <xdr:to>
      <xdr:col>9</xdr:col>
      <xdr:colOff>0</xdr:colOff>
      <xdr:row>24</xdr:row>
      <xdr:rowOff>0</xdr:rowOff>
    </xdr:to>
    <xdr:sp>
      <xdr:nvSpPr>
        <xdr:cNvPr id="219" name="Line 803"/>
        <xdr:cNvSpPr>
          <a:spLocks/>
        </xdr:cNvSpPr>
      </xdr:nvSpPr>
      <xdr:spPr>
        <a:xfrm>
          <a:off x="6943725" y="3752850"/>
          <a:ext cx="0" cy="3619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95250</xdr:colOff>
      <xdr:row>27</xdr:row>
      <xdr:rowOff>9525</xdr:rowOff>
    </xdr:from>
    <xdr:to>
      <xdr:col>7</xdr:col>
      <xdr:colOff>161925</xdr:colOff>
      <xdr:row>30</xdr:row>
      <xdr:rowOff>142875</xdr:rowOff>
    </xdr:to>
    <xdr:sp>
      <xdr:nvSpPr>
        <xdr:cNvPr id="220" name="フリーフォーム 621"/>
        <xdr:cNvSpPr>
          <a:spLocks/>
        </xdr:cNvSpPr>
      </xdr:nvSpPr>
      <xdr:spPr>
        <a:xfrm>
          <a:off x="5495925" y="4638675"/>
          <a:ext cx="66675" cy="647700"/>
        </a:xfrm>
        <a:custGeom>
          <a:pathLst>
            <a:path h="546100" w="50800">
              <a:moveTo>
                <a:pt x="0" y="0"/>
              </a:moveTo>
              <a:lnTo>
                <a:pt x="50800" y="31750"/>
              </a:lnTo>
              <a:lnTo>
                <a:pt x="50800" y="508000"/>
              </a:lnTo>
              <a:lnTo>
                <a:pt x="12700" y="546100"/>
              </a:lnTo>
            </a:path>
          </a:pathLst>
        </a:cu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238125</xdr:colOff>
      <xdr:row>27</xdr:row>
      <xdr:rowOff>9525</xdr:rowOff>
    </xdr:from>
    <xdr:to>
      <xdr:col>7</xdr:col>
      <xdr:colOff>304800</xdr:colOff>
      <xdr:row>30</xdr:row>
      <xdr:rowOff>152400</xdr:rowOff>
    </xdr:to>
    <xdr:sp>
      <xdr:nvSpPr>
        <xdr:cNvPr id="221" name="フリーフォーム 621"/>
        <xdr:cNvSpPr>
          <a:spLocks/>
        </xdr:cNvSpPr>
      </xdr:nvSpPr>
      <xdr:spPr>
        <a:xfrm flipH="1">
          <a:off x="5638800" y="4638675"/>
          <a:ext cx="66675" cy="657225"/>
        </a:xfrm>
        <a:custGeom>
          <a:pathLst>
            <a:path h="546100" w="50800">
              <a:moveTo>
                <a:pt x="0" y="0"/>
              </a:moveTo>
              <a:lnTo>
                <a:pt x="50800" y="31750"/>
              </a:lnTo>
              <a:lnTo>
                <a:pt x="50800" y="508000"/>
              </a:lnTo>
              <a:lnTo>
                <a:pt x="12700" y="54610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200025</xdr:colOff>
      <xdr:row>27</xdr:row>
      <xdr:rowOff>0</xdr:rowOff>
    </xdr:from>
    <xdr:to>
      <xdr:col>7</xdr:col>
      <xdr:colOff>200025</xdr:colOff>
      <xdr:row>31</xdr:row>
      <xdr:rowOff>142875</xdr:rowOff>
    </xdr:to>
    <xdr:sp>
      <xdr:nvSpPr>
        <xdr:cNvPr id="222" name="Line 807"/>
        <xdr:cNvSpPr>
          <a:spLocks/>
        </xdr:cNvSpPr>
      </xdr:nvSpPr>
      <xdr:spPr>
        <a:xfrm flipH="1">
          <a:off x="5600700" y="4629150"/>
          <a:ext cx="0" cy="828675"/>
        </a:xfrm>
        <a:prstGeom prst="line">
          <a:avLst/>
        </a:prstGeom>
        <a:noFill/>
        <a:ln w="9398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57150</xdr:colOff>
      <xdr:row>29</xdr:row>
      <xdr:rowOff>0</xdr:rowOff>
    </xdr:from>
    <xdr:to>
      <xdr:col>7</xdr:col>
      <xdr:colOff>152400</xdr:colOff>
      <xdr:row>29</xdr:row>
      <xdr:rowOff>0</xdr:rowOff>
    </xdr:to>
    <xdr:sp>
      <xdr:nvSpPr>
        <xdr:cNvPr id="223" name="Line 808"/>
        <xdr:cNvSpPr>
          <a:spLocks/>
        </xdr:cNvSpPr>
      </xdr:nvSpPr>
      <xdr:spPr>
        <a:xfrm>
          <a:off x="5457825" y="4972050"/>
          <a:ext cx="952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219075</xdr:colOff>
      <xdr:row>51</xdr:row>
      <xdr:rowOff>19050</xdr:rowOff>
    </xdr:from>
    <xdr:to>
      <xdr:col>6</xdr:col>
      <xdr:colOff>676275</xdr:colOff>
      <xdr:row>52</xdr:row>
      <xdr:rowOff>104775</xdr:rowOff>
    </xdr:to>
    <xdr:sp>
      <xdr:nvSpPr>
        <xdr:cNvPr id="224" name="Rectangle 481"/>
        <xdr:cNvSpPr>
          <a:spLocks/>
        </xdr:cNvSpPr>
      </xdr:nvSpPr>
      <xdr:spPr>
        <a:xfrm>
          <a:off x="4848225" y="8763000"/>
          <a:ext cx="457200" cy="257175"/>
        </a:xfrm>
        <a:prstGeom prst="rect">
          <a:avLst/>
        </a:prstGeom>
        <a:solidFill>
          <a:srgbClr val="FFFFFF"/>
        </a:solidFill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市民病院</a:t>
          </a:r>
        </a:p>
      </xdr:txBody>
    </xdr:sp>
    <xdr:clientData/>
  </xdr:twoCellAnchor>
  <xdr:twoCellAnchor>
    <xdr:from>
      <xdr:col>0</xdr:col>
      <xdr:colOff>666750</xdr:colOff>
      <xdr:row>45</xdr:row>
      <xdr:rowOff>95250</xdr:rowOff>
    </xdr:from>
    <xdr:to>
      <xdr:col>1</xdr:col>
      <xdr:colOff>0</xdr:colOff>
      <xdr:row>48</xdr:row>
      <xdr:rowOff>104775</xdr:rowOff>
    </xdr:to>
    <xdr:sp>
      <xdr:nvSpPr>
        <xdr:cNvPr id="225" name="AutoShape 271"/>
        <xdr:cNvSpPr>
          <a:spLocks/>
        </xdr:cNvSpPr>
      </xdr:nvSpPr>
      <xdr:spPr>
        <a:xfrm>
          <a:off x="666750" y="7810500"/>
          <a:ext cx="104775" cy="523875"/>
        </a:xfrm>
        <a:custGeom>
          <a:pathLst>
            <a:path h="55" w="11">
              <a:moveTo>
                <a:pt x="11" y="55"/>
              </a:moveTo>
              <a:lnTo>
                <a:pt x="11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704850</xdr:colOff>
      <xdr:row>48</xdr:row>
      <xdr:rowOff>0</xdr:rowOff>
    </xdr:from>
    <xdr:to>
      <xdr:col>1</xdr:col>
      <xdr:colOff>66675</xdr:colOff>
      <xdr:row>48</xdr:row>
      <xdr:rowOff>123825</xdr:rowOff>
    </xdr:to>
    <xdr:sp>
      <xdr:nvSpPr>
        <xdr:cNvPr id="226" name="AutoShape 384"/>
        <xdr:cNvSpPr>
          <a:spLocks/>
        </xdr:cNvSpPr>
      </xdr:nvSpPr>
      <xdr:spPr>
        <a:xfrm>
          <a:off x="704850" y="8229600"/>
          <a:ext cx="133350" cy="123825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685800</xdr:colOff>
      <xdr:row>43</xdr:row>
      <xdr:rowOff>85725</xdr:rowOff>
    </xdr:from>
    <xdr:to>
      <xdr:col>1</xdr:col>
      <xdr:colOff>0</xdr:colOff>
      <xdr:row>45</xdr:row>
      <xdr:rowOff>38100</xdr:rowOff>
    </xdr:to>
    <xdr:sp>
      <xdr:nvSpPr>
        <xdr:cNvPr id="227" name="AutoShape 272"/>
        <xdr:cNvSpPr>
          <a:spLocks/>
        </xdr:cNvSpPr>
      </xdr:nvSpPr>
      <xdr:spPr>
        <a:xfrm>
          <a:off x="685800" y="7458075"/>
          <a:ext cx="85725" cy="295275"/>
        </a:xfrm>
        <a:custGeom>
          <a:pathLst>
            <a:path h="18" w="9">
              <a:moveTo>
                <a:pt x="0" y="18"/>
              </a:moveTo>
              <a:lnTo>
                <a:pt x="9" y="18"/>
              </a:lnTo>
              <a:lnTo>
                <a:pt x="9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476250</xdr:colOff>
      <xdr:row>44</xdr:row>
      <xdr:rowOff>152400</xdr:rowOff>
    </xdr:from>
    <xdr:to>
      <xdr:col>0</xdr:col>
      <xdr:colOff>647700</xdr:colOff>
      <xdr:row>45</xdr:row>
      <xdr:rowOff>152400</xdr:rowOff>
    </xdr:to>
    <xdr:sp>
      <xdr:nvSpPr>
        <xdr:cNvPr id="228" name="AutoShape 274"/>
        <xdr:cNvSpPr>
          <a:spLocks/>
        </xdr:cNvSpPr>
      </xdr:nvSpPr>
      <xdr:spPr>
        <a:xfrm>
          <a:off x="476250" y="7696200"/>
          <a:ext cx="171450" cy="171450"/>
        </a:xfrm>
        <a:prstGeom prst="smileyFac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704850</xdr:colOff>
      <xdr:row>24</xdr:row>
      <xdr:rowOff>0</xdr:rowOff>
    </xdr:from>
    <xdr:to>
      <xdr:col>19</xdr:col>
      <xdr:colOff>66675</xdr:colOff>
      <xdr:row>24</xdr:row>
      <xdr:rowOff>123825</xdr:rowOff>
    </xdr:to>
    <xdr:sp>
      <xdr:nvSpPr>
        <xdr:cNvPr id="229" name="AutoShape 44"/>
        <xdr:cNvSpPr>
          <a:spLocks/>
        </xdr:cNvSpPr>
      </xdr:nvSpPr>
      <xdr:spPr>
        <a:xfrm>
          <a:off x="14592300" y="4114800"/>
          <a:ext cx="133350" cy="123825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704850</xdr:colOff>
      <xdr:row>20</xdr:row>
      <xdr:rowOff>104775</xdr:rowOff>
    </xdr:from>
    <xdr:to>
      <xdr:col>19</xdr:col>
      <xdr:colOff>66675</xdr:colOff>
      <xdr:row>21</xdr:row>
      <xdr:rowOff>66675</xdr:rowOff>
    </xdr:to>
    <xdr:sp>
      <xdr:nvSpPr>
        <xdr:cNvPr id="230" name="Oval 138"/>
        <xdr:cNvSpPr>
          <a:spLocks/>
        </xdr:cNvSpPr>
      </xdr:nvSpPr>
      <xdr:spPr>
        <a:xfrm>
          <a:off x="14592300" y="3533775"/>
          <a:ext cx="133350" cy="133350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21</xdr:row>
      <xdr:rowOff>66675</xdr:rowOff>
    </xdr:from>
    <xdr:to>
      <xdr:col>19</xdr:col>
      <xdr:colOff>0</xdr:colOff>
      <xdr:row>24</xdr:row>
      <xdr:rowOff>9525</xdr:rowOff>
    </xdr:to>
    <xdr:sp>
      <xdr:nvSpPr>
        <xdr:cNvPr id="231" name="Line 963"/>
        <xdr:cNvSpPr>
          <a:spLocks/>
        </xdr:cNvSpPr>
      </xdr:nvSpPr>
      <xdr:spPr>
        <a:xfrm>
          <a:off x="14658975" y="3667125"/>
          <a:ext cx="0" cy="4572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66675</xdr:colOff>
      <xdr:row>21</xdr:row>
      <xdr:rowOff>0</xdr:rowOff>
    </xdr:from>
    <xdr:to>
      <xdr:col>19</xdr:col>
      <xdr:colOff>561975</xdr:colOff>
      <xdr:row>21</xdr:row>
      <xdr:rowOff>0</xdr:rowOff>
    </xdr:to>
    <xdr:sp>
      <xdr:nvSpPr>
        <xdr:cNvPr id="232" name="Line 964"/>
        <xdr:cNvSpPr>
          <a:spLocks/>
        </xdr:cNvSpPr>
      </xdr:nvSpPr>
      <xdr:spPr>
        <a:xfrm>
          <a:off x="14725650" y="360045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19</xdr:row>
      <xdr:rowOff>9525</xdr:rowOff>
    </xdr:from>
    <xdr:to>
      <xdr:col>19</xdr:col>
      <xdr:colOff>0</xdr:colOff>
      <xdr:row>20</xdr:row>
      <xdr:rowOff>104775</xdr:rowOff>
    </xdr:to>
    <xdr:sp>
      <xdr:nvSpPr>
        <xdr:cNvPr id="233" name="Line 965"/>
        <xdr:cNvSpPr>
          <a:spLocks/>
        </xdr:cNvSpPr>
      </xdr:nvSpPr>
      <xdr:spPr>
        <a:xfrm>
          <a:off x="14658975" y="3267075"/>
          <a:ext cx="0" cy="266700"/>
        </a:xfrm>
        <a:prstGeom prst="line">
          <a:avLst/>
        </a:prstGeom>
        <a:noFill/>
        <a:ln w="9398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247650</xdr:colOff>
      <xdr:row>21</xdr:row>
      <xdr:rowOff>0</xdr:rowOff>
    </xdr:from>
    <xdr:to>
      <xdr:col>18</xdr:col>
      <xdr:colOff>704850</xdr:colOff>
      <xdr:row>21</xdr:row>
      <xdr:rowOff>0</xdr:rowOff>
    </xdr:to>
    <xdr:sp>
      <xdr:nvSpPr>
        <xdr:cNvPr id="234" name="Line 966"/>
        <xdr:cNvSpPr>
          <a:spLocks/>
        </xdr:cNvSpPr>
      </xdr:nvSpPr>
      <xdr:spPr>
        <a:xfrm flipH="1">
          <a:off x="14135100" y="3600450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704850</xdr:colOff>
      <xdr:row>16</xdr:row>
      <xdr:rowOff>0</xdr:rowOff>
    </xdr:from>
    <xdr:to>
      <xdr:col>19</xdr:col>
      <xdr:colOff>66675</xdr:colOff>
      <xdr:row>16</xdr:row>
      <xdr:rowOff>123825</xdr:rowOff>
    </xdr:to>
    <xdr:sp>
      <xdr:nvSpPr>
        <xdr:cNvPr id="235" name="AutoShape 44"/>
        <xdr:cNvSpPr>
          <a:spLocks/>
        </xdr:cNvSpPr>
      </xdr:nvSpPr>
      <xdr:spPr>
        <a:xfrm>
          <a:off x="14592300" y="2743200"/>
          <a:ext cx="133350" cy="123825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704850</xdr:colOff>
      <xdr:row>12</xdr:row>
      <xdr:rowOff>104775</xdr:rowOff>
    </xdr:from>
    <xdr:to>
      <xdr:col>19</xdr:col>
      <xdr:colOff>66675</xdr:colOff>
      <xdr:row>13</xdr:row>
      <xdr:rowOff>66675</xdr:rowOff>
    </xdr:to>
    <xdr:sp>
      <xdr:nvSpPr>
        <xdr:cNvPr id="236" name="Oval 138"/>
        <xdr:cNvSpPr>
          <a:spLocks/>
        </xdr:cNvSpPr>
      </xdr:nvSpPr>
      <xdr:spPr>
        <a:xfrm>
          <a:off x="14592300" y="2162175"/>
          <a:ext cx="133350" cy="133350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13</xdr:row>
      <xdr:rowOff>66675</xdr:rowOff>
    </xdr:from>
    <xdr:to>
      <xdr:col>19</xdr:col>
      <xdr:colOff>0</xdr:colOff>
      <xdr:row>16</xdr:row>
      <xdr:rowOff>9525</xdr:rowOff>
    </xdr:to>
    <xdr:sp>
      <xdr:nvSpPr>
        <xdr:cNvPr id="237" name="Line 969"/>
        <xdr:cNvSpPr>
          <a:spLocks/>
        </xdr:cNvSpPr>
      </xdr:nvSpPr>
      <xdr:spPr>
        <a:xfrm>
          <a:off x="14658975" y="2295525"/>
          <a:ext cx="0" cy="4572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47625</xdr:colOff>
      <xdr:row>11</xdr:row>
      <xdr:rowOff>66675</xdr:rowOff>
    </xdr:from>
    <xdr:to>
      <xdr:col>19</xdr:col>
      <xdr:colOff>571500</xdr:colOff>
      <xdr:row>12</xdr:row>
      <xdr:rowOff>142875</xdr:rowOff>
    </xdr:to>
    <xdr:sp>
      <xdr:nvSpPr>
        <xdr:cNvPr id="238" name="Line 970"/>
        <xdr:cNvSpPr>
          <a:spLocks/>
        </xdr:cNvSpPr>
      </xdr:nvSpPr>
      <xdr:spPr>
        <a:xfrm flipV="1">
          <a:off x="14706600" y="1952625"/>
          <a:ext cx="523875" cy="2476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11</xdr:row>
      <xdr:rowOff>9525</xdr:rowOff>
    </xdr:from>
    <xdr:to>
      <xdr:col>19</xdr:col>
      <xdr:colOff>0</xdr:colOff>
      <xdr:row>12</xdr:row>
      <xdr:rowOff>104775</xdr:rowOff>
    </xdr:to>
    <xdr:sp>
      <xdr:nvSpPr>
        <xdr:cNvPr id="239" name="Line 971"/>
        <xdr:cNvSpPr>
          <a:spLocks/>
        </xdr:cNvSpPr>
      </xdr:nvSpPr>
      <xdr:spPr>
        <a:xfrm>
          <a:off x="14658975" y="1895475"/>
          <a:ext cx="0" cy="266700"/>
        </a:xfrm>
        <a:prstGeom prst="line">
          <a:avLst/>
        </a:prstGeom>
        <a:noFill/>
        <a:ln w="9398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285750</xdr:colOff>
      <xdr:row>13</xdr:row>
      <xdr:rowOff>28575</xdr:rowOff>
    </xdr:from>
    <xdr:to>
      <xdr:col>18</xdr:col>
      <xdr:colOff>685800</xdr:colOff>
      <xdr:row>14</xdr:row>
      <xdr:rowOff>104775</xdr:rowOff>
    </xdr:to>
    <xdr:sp>
      <xdr:nvSpPr>
        <xdr:cNvPr id="240" name="Line 972"/>
        <xdr:cNvSpPr>
          <a:spLocks/>
        </xdr:cNvSpPr>
      </xdr:nvSpPr>
      <xdr:spPr>
        <a:xfrm flipH="1">
          <a:off x="14173200" y="2257425"/>
          <a:ext cx="400050" cy="2476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666750</xdr:colOff>
      <xdr:row>3</xdr:row>
      <xdr:rowOff>114300</xdr:rowOff>
    </xdr:from>
    <xdr:to>
      <xdr:col>19</xdr:col>
      <xdr:colOff>0</xdr:colOff>
      <xdr:row>6</xdr:row>
      <xdr:rowOff>123825</xdr:rowOff>
    </xdr:to>
    <xdr:sp>
      <xdr:nvSpPr>
        <xdr:cNvPr id="241" name="AutoShape 271"/>
        <xdr:cNvSpPr>
          <a:spLocks/>
        </xdr:cNvSpPr>
      </xdr:nvSpPr>
      <xdr:spPr>
        <a:xfrm>
          <a:off x="14554200" y="628650"/>
          <a:ext cx="104775" cy="523875"/>
        </a:xfrm>
        <a:custGeom>
          <a:pathLst>
            <a:path h="55" w="11">
              <a:moveTo>
                <a:pt x="11" y="55"/>
              </a:moveTo>
              <a:lnTo>
                <a:pt x="11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704850</xdr:colOff>
      <xdr:row>8</xdr:row>
      <xdr:rowOff>0</xdr:rowOff>
    </xdr:from>
    <xdr:to>
      <xdr:col>19</xdr:col>
      <xdr:colOff>66675</xdr:colOff>
      <xdr:row>8</xdr:row>
      <xdr:rowOff>123825</xdr:rowOff>
    </xdr:to>
    <xdr:sp>
      <xdr:nvSpPr>
        <xdr:cNvPr id="242" name="AutoShape 384"/>
        <xdr:cNvSpPr>
          <a:spLocks/>
        </xdr:cNvSpPr>
      </xdr:nvSpPr>
      <xdr:spPr>
        <a:xfrm>
          <a:off x="14592300" y="1371600"/>
          <a:ext cx="133350" cy="123825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457200</xdr:colOff>
      <xdr:row>3</xdr:row>
      <xdr:rowOff>38100</xdr:rowOff>
    </xdr:from>
    <xdr:to>
      <xdr:col>18</xdr:col>
      <xdr:colOff>628650</xdr:colOff>
      <xdr:row>4</xdr:row>
      <xdr:rowOff>38100</xdr:rowOff>
    </xdr:to>
    <xdr:sp>
      <xdr:nvSpPr>
        <xdr:cNvPr id="243" name="AutoShape 274"/>
        <xdr:cNvSpPr>
          <a:spLocks/>
        </xdr:cNvSpPr>
      </xdr:nvSpPr>
      <xdr:spPr>
        <a:xfrm>
          <a:off x="14344650" y="552450"/>
          <a:ext cx="171450" cy="171450"/>
        </a:xfrm>
        <a:prstGeom prst="smileyFac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704850</xdr:colOff>
      <xdr:row>64</xdr:row>
      <xdr:rowOff>0</xdr:rowOff>
    </xdr:from>
    <xdr:to>
      <xdr:col>17</xdr:col>
      <xdr:colOff>66675</xdr:colOff>
      <xdr:row>64</xdr:row>
      <xdr:rowOff>123825</xdr:rowOff>
    </xdr:to>
    <xdr:sp>
      <xdr:nvSpPr>
        <xdr:cNvPr id="244" name="AutoShape 44"/>
        <xdr:cNvSpPr>
          <a:spLocks/>
        </xdr:cNvSpPr>
      </xdr:nvSpPr>
      <xdr:spPr>
        <a:xfrm>
          <a:off x="13049250" y="10972800"/>
          <a:ext cx="133350" cy="123825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247650</xdr:colOff>
      <xdr:row>61</xdr:row>
      <xdr:rowOff>0</xdr:rowOff>
    </xdr:from>
    <xdr:to>
      <xdr:col>17</xdr:col>
      <xdr:colOff>19050</xdr:colOff>
      <xdr:row>61</xdr:row>
      <xdr:rowOff>0</xdr:rowOff>
    </xdr:to>
    <xdr:sp>
      <xdr:nvSpPr>
        <xdr:cNvPr id="245" name="Line 982"/>
        <xdr:cNvSpPr>
          <a:spLocks/>
        </xdr:cNvSpPr>
      </xdr:nvSpPr>
      <xdr:spPr>
        <a:xfrm flipH="1">
          <a:off x="12592050" y="10458450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704850</xdr:colOff>
      <xdr:row>56</xdr:row>
      <xdr:rowOff>0</xdr:rowOff>
    </xdr:from>
    <xdr:to>
      <xdr:col>17</xdr:col>
      <xdr:colOff>66675</xdr:colOff>
      <xdr:row>56</xdr:row>
      <xdr:rowOff>123825</xdr:rowOff>
    </xdr:to>
    <xdr:sp>
      <xdr:nvSpPr>
        <xdr:cNvPr id="246" name="AutoShape 14"/>
        <xdr:cNvSpPr>
          <a:spLocks/>
        </xdr:cNvSpPr>
      </xdr:nvSpPr>
      <xdr:spPr>
        <a:xfrm>
          <a:off x="13049250" y="9601200"/>
          <a:ext cx="133350" cy="123825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133350</xdr:colOff>
      <xdr:row>53</xdr:row>
      <xdr:rowOff>0</xdr:rowOff>
    </xdr:from>
    <xdr:to>
      <xdr:col>17</xdr:col>
      <xdr:colOff>0</xdr:colOff>
      <xdr:row>56</xdr:row>
      <xdr:rowOff>0</xdr:rowOff>
    </xdr:to>
    <xdr:sp>
      <xdr:nvSpPr>
        <xdr:cNvPr id="247" name="AutoShape 136"/>
        <xdr:cNvSpPr>
          <a:spLocks/>
        </xdr:cNvSpPr>
      </xdr:nvSpPr>
      <xdr:spPr>
        <a:xfrm flipH="1">
          <a:off x="12477750" y="9086850"/>
          <a:ext cx="638175" cy="514350"/>
        </a:xfrm>
        <a:custGeom>
          <a:pathLst>
            <a:path h="55" w="58">
              <a:moveTo>
                <a:pt x="0" y="55"/>
              </a:moveTo>
              <a:lnTo>
                <a:pt x="0" y="0"/>
              </a:lnTo>
              <a:lnTo>
                <a:pt x="58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723900</xdr:colOff>
      <xdr:row>51</xdr:row>
      <xdr:rowOff>0</xdr:rowOff>
    </xdr:from>
    <xdr:to>
      <xdr:col>17</xdr:col>
      <xdr:colOff>0</xdr:colOff>
      <xdr:row>53</xdr:row>
      <xdr:rowOff>0</xdr:rowOff>
    </xdr:to>
    <xdr:sp>
      <xdr:nvSpPr>
        <xdr:cNvPr id="248" name="AutoShape 137"/>
        <xdr:cNvSpPr>
          <a:spLocks/>
        </xdr:cNvSpPr>
      </xdr:nvSpPr>
      <xdr:spPr>
        <a:xfrm>
          <a:off x="13068300" y="8743950"/>
          <a:ext cx="47625" cy="342900"/>
        </a:xfrm>
        <a:custGeom>
          <a:pathLst>
            <a:path h="39" w="55">
              <a:moveTo>
                <a:pt x="0" y="39"/>
              </a:moveTo>
              <a:lnTo>
                <a:pt x="55" y="39"/>
              </a:lnTo>
              <a:lnTo>
                <a:pt x="55" y="0"/>
              </a:lnTo>
            </a:path>
          </a:pathLst>
        </a:custGeom>
        <a:noFill/>
        <a:ln w="936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704850</xdr:colOff>
      <xdr:row>32</xdr:row>
      <xdr:rowOff>0</xdr:rowOff>
    </xdr:from>
    <xdr:to>
      <xdr:col>17</xdr:col>
      <xdr:colOff>66675</xdr:colOff>
      <xdr:row>32</xdr:row>
      <xdr:rowOff>123825</xdr:rowOff>
    </xdr:to>
    <xdr:sp>
      <xdr:nvSpPr>
        <xdr:cNvPr id="249" name="AutoShape 384"/>
        <xdr:cNvSpPr>
          <a:spLocks/>
        </xdr:cNvSpPr>
      </xdr:nvSpPr>
      <xdr:spPr>
        <a:xfrm>
          <a:off x="13049250" y="5486400"/>
          <a:ext cx="133350" cy="123825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95250</xdr:colOff>
      <xdr:row>27</xdr:row>
      <xdr:rowOff>0</xdr:rowOff>
    </xdr:from>
    <xdr:to>
      <xdr:col>17</xdr:col>
      <xdr:colOff>238125</xdr:colOff>
      <xdr:row>28</xdr:row>
      <xdr:rowOff>38100</xdr:rowOff>
    </xdr:to>
    <xdr:sp>
      <xdr:nvSpPr>
        <xdr:cNvPr id="250" name="Line 989"/>
        <xdr:cNvSpPr>
          <a:spLocks/>
        </xdr:cNvSpPr>
      </xdr:nvSpPr>
      <xdr:spPr>
        <a:xfrm flipH="1">
          <a:off x="13211175" y="4629150"/>
          <a:ext cx="142875" cy="209550"/>
        </a:xfrm>
        <a:prstGeom prst="line">
          <a:avLst/>
        </a:prstGeom>
        <a:noFill/>
        <a:ln w="9398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428625</xdr:colOff>
      <xdr:row>29</xdr:row>
      <xdr:rowOff>9525</xdr:rowOff>
    </xdr:from>
    <xdr:to>
      <xdr:col>17</xdr:col>
      <xdr:colOff>0</xdr:colOff>
      <xdr:row>31</xdr:row>
      <xdr:rowOff>66675</xdr:rowOff>
    </xdr:to>
    <xdr:sp>
      <xdr:nvSpPr>
        <xdr:cNvPr id="251" name="Line 990"/>
        <xdr:cNvSpPr>
          <a:spLocks/>
        </xdr:cNvSpPr>
      </xdr:nvSpPr>
      <xdr:spPr>
        <a:xfrm flipV="1">
          <a:off x="12773025" y="4981575"/>
          <a:ext cx="342900" cy="400050"/>
        </a:xfrm>
        <a:prstGeom prst="line">
          <a:avLst/>
        </a:prstGeom>
        <a:noFill/>
        <a:ln w="9398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95250</xdr:colOff>
      <xdr:row>27</xdr:row>
      <xdr:rowOff>95250</xdr:rowOff>
    </xdr:from>
    <xdr:to>
      <xdr:col>17</xdr:col>
      <xdr:colOff>628650</xdr:colOff>
      <xdr:row>28</xdr:row>
      <xdr:rowOff>47625</xdr:rowOff>
    </xdr:to>
    <xdr:sp>
      <xdr:nvSpPr>
        <xdr:cNvPr id="252" name="Line 991"/>
        <xdr:cNvSpPr>
          <a:spLocks/>
        </xdr:cNvSpPr>
      </xdr:nvSpPr>
      <xdr:spPr>
        <a:xfrm flipV="1">
          <a:off x="13211175" y="4724400"/>
          <a:ext cx="533400" cy="1238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29</xdr:row>
      <xdr:rowOff>9525</xdr:rowOff>
    </xdr:from>
    <xdr:to>
      <xdr:col>17</xdr:col>
      <xdr:colOff>0</xdr:colOff>
      <xdr:row>32</xdr:row>
      <xdr:rowOff>9525</xdr:rowOff>
    </xdr:to>
    <xdr:sp>
      <xdr:nvSpPr>
        <xdr:cNvPr id="253" name="Line 992"/>
        <xdr:cNvSpPr>
          <a:spLocks/>
        </xdr:cNvSpPr>
      </xdr:nvSpPr>
      <xdr:spPr>
        <a:xfrm>
          <a:off x="13115925" y="4981575"/>
          <a:ext cx="0" cy="5143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28</xdr:row>
      <xdr:rowOff>38100</xdr:rowOff>
    </xdr:from>
    <xdr:to>
      <xdr:col>17</xdr:col>
      <xdr:colOff>95250</xdr:colOff>
      <xdr:row>29</xdr:row>
      <xdr:rowOff>9525</xdr:rowOff>
    </xdr:to>
    <xdr:sp>
      <xdr:nvSpPr>
        <xdr:cNvPr id="254" name="Line 993"/>
        <xdr:cNvSpPr>
          <a:spLocks/>
        </xdr:cNvSpPr>
      </xdr:nvSpPr>
      <xdr:spPr>
        <a:xfrm flipH="1">
          <a:off x="13115925" y="4838700"/>
          <a:ext cx="95250" cy="1428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704850</xdr:colOff>
      <xdr:row>23</xdr:row>
      <xdr:rowOff>171450</xdr:rowOff>
    </xdr:from>
    <xdr:to>
      <xdr:col>17</xdr:col>
      <xdr:colOff>66675</xdr:colOff>
      <xdr:row>24</xdr:row>
      <xdr:rowOff>114300</xdr:rowOff>
    </xdr:to>
    <xdr:sp>
      <xdr:nvSpPr>
        <xdr:cNvPr id="255" name="AutoShape 994"/>
        <xdr:cNvSpPr>
          <a:spLocks/>
        </xdr:cNvSpPr>
      </xdr:nvSpPr>
      <xdr:spPr>
        <a:xfrm>
          <a:off x="13049250" y="4114800"/>
          <a:ext cx="133350" cy="114300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21</xdr:row>
      <xdr:rowOff>0</xdr:rowOff>
    </xdr:from>
    <xdr:to>
      <xdr:col>17</xdr:col>
      <xdr:colOff>476250</xdr:colOff>
      <xdr:row>23</xdr:row>
      <xdr:rowOff>152400</xdr:rowOff>
    </xdr:to>
    <xdr:sp>
      <xdr:nvSpPr>
        <xdr:cNvPr id="256" name="Freeform 995"/>
        <xdr:cNvSpPr>
          <a:spLocks/>
        </xdr:cNvSpPr>
      </xdr:nvSpPr>
      <xdr:spPr>
        <a:xfrm flipH="1">
          <a:off x="13115925" y="3600450"/>
          <a:ext cx="476250" cy="495300"/>
        </a:xfrm>
        <a:custGeom>
          <a:pathLst>
            <a:path h="54" w="50">
              <a:moveTo>
                <a:pt x="50" y="54"/>
              </a:moveTo>
              <a:lnTo>
                <a:pt x="5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323850</xdr:colOff>
      <xdr:row>21</xdr:row>
      <xdr:rowOff>0</xdr:rowOff>
    </xdr:from>
    <xdr:to>
      <xdr:col>17</xdr:col>
      <xdr:colOff>0</xdr:colOff>
      <xdr:row>21</xdr:row>
      <xdr:rowOff>0</xdr:rowOff>
    </xdr:to>
    <xdr:sp>
      <xdr:nvSpPr>
        <xdr:cNvPr id="257" name="Line 996"/>
        <xdr:cNvSpPr>
          <a:spLocks/>
        </xdr:cNvSpPr>
      </xdr:nvSpPr>
      <xdr:spPr>
        <a:xfrm>
          <a:off x="12668250" y="3600450"/>
          <a:ext cx="447675" cy="0"/>
        </a:xfrm>
        <a:prstGeom prst="line">
          <a:avLst/>
        </a:prstGeom>
        <a:noFill/>
        <a:ln w="936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704850</xdr:colOff>
      <xdr:row>16</xdr:row>
      <xdr:rowOff>0</xdr:rowOff>
    </xdr:from>
    <xdr:to>
      <xdr:col>17</xdr:col>
      <xdr:colOff>66675</xdr:colOff>
      <xdr:row>16</xdr:row>
      <xdr:rowOff>123825</xdr:rowOff>
    </xdr:to>
    <xdr:sp>
      <xdr:nvSpPr>
        <xdr:cNvPr id="258" name="AutoShape 384"/>
        <xdr:cNvSpPr>
          <a:spLocks/>
        </xdr:cNvSpPr>
      </xdr:nvSpPr>
      <xdr:spPr>
        <a:xfrm>
          <a:off x="13049250" y="2743200"/>
          <a:ext cx="133350" cy="123825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152400</xdr:colOff>
      <xdr:row>13</xdr:row>
      <xdr:rowOff>0</xdr:rowOff>
    </xdr:from>
    <xdr:to>
      <xdr:col>17</xdr:col>
      <xdr:colOff>0</xdr:colOff>
      <xdr:row>13</xdr:row>
      <xdr:rowOff>0</xdr:rowOff>
    </xdr:to>
    <xdr:sp>
      <xdr:nvSpPr>
        <xdr:cNvPr id="259" name="Line 998"/>
        <xdr:cNvSpPr>
          <a:spLocks/>
        </xdr:cNvSpPr>
      </xdr:nvSpPr>
      <xdr:spPr>
        <a:xfrm flipH="1">
          <a:off x="12496800" y="2228850"/>
          <a:ext cx="6191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13</xdr:row>
      <xdr:rowOff>0</xdr:rowOff>
    </xdr:from>
    <xdr:to>
      <xdr:col>17</xdr:col>
      <xdr:colOff>609600</xdr:colOff>
      <xdr:row>13</xdr:row>
      <xdr:rowOff>0</xdr:rowOff>
    </xdr:to>
    <xdr:sp>
      <xdr:nvSpPr>
        <xdr:cNvPr id="260" name="Line 999"/>
        <xdr:cNvSpPr>
          <a:spLocks/>
        </xdr:cNvSpPr>
      </xdr:nvSpPr>
      <xdr:spPr>
        <a:xfrm flipV="1">
          <a:off x="13115925" y="2228850"/>
          <a:ext cx="609600" cy="0"/>
        </a:xfrm>
        <a:prstGeom prst="line">
          <a:avLst/>
        </a:prstGeom>
        <a:noFill/>
        <a:ln w="9398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13</xdr:row>
      <xdr:rowOff>0</xdr:rowOff>
    </xdr:from>
    <xdr:to>
      <xdr:col>17</xdr:col>
      <xdr:colOff>0</xdr:colOff>
      <xdr:row>16</xdr:row>
      <xdr:rowOff>0</xdr:rowOff>
    </xdr:to>
    <xdr:sp>
      <xdr:nvSpPr>
        <xdr:cNvPr id="261" name="Line 1000"/>
        <xdr:cNvSpPr>
          <a:spLocks/>
        </xdr:cNvSpPr>
      </xdr:nvSpPr>
      <xdr:spPr>
        <a:xfrm>
          <a:off x="13115925" y="2228850"/>
          <a:ext cx="0" cy="5143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704850</xdr:colOff>
      <xdr:row>7</xdr:row>
      <xdr:rowOff>171450</xdr:rowOff>
    </xdr:from>
    <xdr:to>
      <xdr:col>17</xdr:col>
      <xdr:colOff>66675</xdr:colOff>
      <xdr:row>8</xdr:row>
      <xdr:rowOff>114300</xdr:rowOff>
    </xdr:to>
    <xdr:sp>
      <xdr:nvSpPr>
        <xdr:cNvPr id="262" name="AutoShape 1002"/>
        <xdr:cNvSpPr>
          <a:spLocks/>
        </xdr:cNvSpPr>
      </xdr:nvSpPr>
      <xdr:spPr>
        <a:xfrm>
          <a:off x="13049250" y="1371600"/>
          <a:ext cx="133350" cy="114300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0</xdr:rowOff>
    </xdr:from>
    <xdr:to>
      <xdr:col>17</xdr:col>
      <xdr:colOff>476250</xdr:colOff>
      <xdr:row>7</xdr:row>
      <xdr:rowOff>152400</xdr:rowOff>
    </xdr:to>
    <xdr:sp>
      <xdr:nvSpPr>
        <xdr:cNvPr id="263" name="Freeform 1003"/>
        <xdr:cNvSpPr>
          <a:spLocks/>
        </xdr:cNvSpPr>
      </xdr:nvSpPr>
      <xdr:spPr>
        <a:xfrm flipH="1">
          <a:off x="13115925" y="857250"/>
          <a:ext cx="476250" cy="495300"/>
        </a:xfrm>
        <a:custGeom>
          <a:pathLst>
            <a:path h="54" w="50">
              <a:moveTo>
                <a:pt x="50" y="54"/>
              </a:moveTo>
              <a:lnTo>
                <a:pt x="5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323850</xdr:colOff>
      <xdr:row>5</xdr:row>
      <xdr:rowOff>0</xdr:rowOff>
    </xdr:from>
    <xdr:to>
      <xdr:col>17</xdr:col>
      <xdr:colOff>0</xdr:colOff>
      <xdr:row>5</xdr:row>
      <xdr:rowOff>0</xdr:rowOff>
    </xdr:to>
    <xdr:sp>
      <xdr:nvSpPr>
        <xdr:cNvPr id="264" name="Line 1004"/>
        <xdr:cNvSpPr>
          <a:spLocks/>
        </xdr:cNvSpPr>
      </xdr:nvSpPr>
      <xdr:spPr>
        <a:xfrm>
          <a:off x="12668250" y="857250"/>
          <a:ext cx="447675" cy="0"/>
        </a:xfrm>
        <a:prstGeom prst="line">
          <a:avLst/>
        </a:prstGeom>
        <a:noFill/>
        <a:ln w="936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704850</xdr:colOff>
      <xdr:row>4</xdr:row>
      <xdr:rowOff>104775</xdr:rowOff>
    </xdr:from>
    <xdr:to>
      <xdr:col>17</xdr:col>
      <xdr:colOff>66675</xdr:colOff>
      <xdr:row>5</xdr:row>
      <xdr:rowOff>66675</xdr:rowOff>
    </xdr:to>
    <xdr:sp>
      <xdr:nvSpPr>
        <xdr:cNvPr id="265" name="Oval 138"/>
        <xdr:cNvSpPr>
          <a:spLocks/>
        </xdr:cNvSpPr>
      </xdr:nvSpPr>
      <xdr:spPr>
        <a:xfrm>
          <a:off x="13049250" y="790575"/>
          <a:ext cx="133350" cy="133350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704850</xdr:colOff>
      <xdr:row>24</xdr:row>
      <xdr:rowOff>0</xdr:rowOff>
    </xdr:from>
    <xdr:to>
      <xdr:col>15</xdr:col>
      <xdr:colOff>66675</xdr:colOff>
      <xdr:row>24</xdr:row>
      <xdr:rowOff>123825</xdr:rowOff>
    </xdr:to>
    <xdr:sp>
      <xdr:nvSpPr>
        <xdr:cNvPr id="266" name="AutoShape 14"/>
        <xdr:cNvSpPr>
          <a:spLocks/>
        </xdr:cNvSpPr>
      </xdr:nvSpPr>
      <xdr:spPr>
        <a:xfrm>
          <a:off x="11506200" y="4114800"/>
          <a:ext cx="133350" cy="123825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171450</xdr:colOff>
      <xdr:row>21</xdr:row>
      <xdr:rowOff>0</xdr:rowOff>
    </xdr:from>
    <xdr:to>
      <xdr:col>15</xdr:col>
      <xdr:colOff>0</xdr:colOff>
      <xdr:row>24</xdr:row>
      <xdr:rowOff>0</xdr:rowOff>
    </xdr:to>
    <xdr:sp>
      <xdr:nvSpPr>
        <xdr:cNvPr id="267" name="AutoShape 136"/>
        <xdr:cNvSpPr>
          <a:spLocks/>
        </xdr:cNvSpPr>
      </xdr:nvSpPr>
      <xdr:spPr>
        <a:xfrm flipH="1">
          <a:off x="10972800" y="3600450"/>
          <a:ext cx="600075" cy="514350"/>
        </a:xfrm>
        <a:custGeom>
          <a:pathLst>
            <a:path h="55" w="58">
              <a:moveTo>
                <a:pt x="0" y="55"/>
              </a:moveTo>
              <a:lnTo>
                <a:pt x="0" y="0"/>
              </a:lnTo>
              <a:lnTo>
                <a:pt x="58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19</xdr:row>
      <xdr:rowOff>9525</xdr:rowOff>
    </xdr:from>
    <xdr:to>
      <xdr:col>15</xdr:col>
      <xdr:colOff>609600</xdr:colOff>
      <xdr:row>21</xdr:row>
      <xdr:rowOff>0</xdr:rowOff>
    </xdr:to>
    <xdr:sp>
      <xdr:nvSpPr>
        <xdr:cNvPr id="268" name="AutoShape 137"/>
        <xdr:cNvSpPr>
          <a:spLocks/>
        </xdr:cNvSpPr>
      </xdr:nvSpPr>
      <xdr:spPr>
        <a:xfrm flipH="1">
          <a:off x="11572875" y="3267075"/>
          <a:ext cx="609600" cy="333375"/>
        </a:xfrm>
        <a:custGeom>
          <a:pathLst>
            <a:path h="39" w="55">
              <a:moveTo>
                <a:pt x="0" y="39"/>
              </a:moveTo>
              <a:lnTo>
                <a:pt x="55" y="39"/>
              </a:lnTo>
              <a:lnTo>
                <a:pt x="55" y="0"/>
              </a:lnTo>
            </a:path>
          </a:pathLst>
        </a:custGeom>
        <a:noFill/>
        <a:ln w="936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704850</xdr:colOff>
      <xdr:row>20</xdr:row>
      <xdr:rowOff>104775</xdr:rowOff>
    </xdr:from>
    <xdr:to>
      <xdr:col>15</xdr:col>
      <xdr:colOff>66675</xdr:colOff>
      <xdr:row>21</xdr:row>
      <xdr:rowOff>66675</xdr:rowOff>
    </xdr:to>
    <xdr:sp>
      <xdr:nvSpPr>
        <xdr:cNvPr id="269" name="Oval 138"/>
        <xdr:cNvSpPr>
          <a:spLocks/>
        </xdr:cNvSpPr>
      </xdr:nvSpPr>
      <xdr:spPr>
        <a:xfrm>
          <a:off x="11506200" y="3533775"/>
          <a:ext cx="133350" cy="133350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85725</xdr:colOff>
      <xdr:row>61</xdr:row>
      <xdr:rowOff>0</xdr:rowOff>
    </xdr:from>
    <xdr:to>
      <xdr:col>15</xdr:col>
      <xdr:colOff>0</xdr:colOff>
      <xdr:row>64</xdr:row>
      <xdr:rowOff>19050</xdr:rowOff>
    </xdr:to>
    <xdr:sp>
      <xdr:nvSpPr>
        <xdr:cNvPr id="270" name="AutoShape 288"/>
        <xdr:cNvSpPr>
          <a:spLocks/>
        </xdr:cNvSpPr>
      </xdr:nvSpPr>
      <xdr:spPr>
        <a:xfrm flipH="1">
          <a:off x="10887075" y="10458450"/>
          <a:ext cx="685800" cy="533400"/>
        </a:xfrm>
        <a:custGeom>
          <a:pathLst>
            <a:path h="55" w="56">
              <a:moveTo>
                <a:pt x="0" y="55"/>
              </a:moveTo>
              <a:lnTo>
                <a:pt x="0" y="0"/>
              </a:lnTo>
              <a:lnTo>
                <a:pt x="56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704850</xdr:colOff>
      <xdr:row>64</xdr:row>
      <xdr:rowOff>0</xdr:rowOff>
    </xdr:from>
    <xdr:to>
      <xdr:col>15</xdr:col>
      <xdr:colOff>66675</xdr:colOff>
      <xdr:row>64</xdr:row>
      <xdr:rowOff>123825</xdr:rowOff>
    </xdr:to>
    <xdr:sp>
      <xdr:nvSpPr>
        <xdr:cNvPr id="271" name="AutoShape 384"/>
        <xdr:cNvSpPr>
          <a:spLocks/>
        </xdr:cNvSpPr>
      </xdr:nvSpPr>
      <xdr:spPr>
        <a:xfrm>
          <a:off x="11506200" y="10972800"/>
          <a:ext cx="133350" cy="123825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61</xdr:row>
      <xdr:rowOff>0</xdr:rowOff>
    </xdr:from>
    <xdr:to>
      <xdr:col>15</xdr:col>
      <xdr:colOff>561975</xdr:colOff>
      <xdr:row>61</xdr:row>
      <xdr:rowOff>0</xdr:rowOff>
    </xdr:to>
    <xdr:sp>
      <xdr:nvSpPr>
        <xdr:cNvPr id="272" name="AutoShape 86"/>
        <xdr:cNvSpPr>
          <a:spLocks/>
        </xdr:cNvSpPr>
      </xdr:nvSpPr>
      <xdr:spPr>
        <a:xfrm flipH="1" flipV="1">
          <a:off x="11572875" y="10458450"/>
          <a:ext cx="561975" cy="0"/>
        </a:xfrm>
        <a:custGeom>
          <a:pathLst>
            <a:path h="28" w="41">
              <a:moveTo>
                <a:pt x="41" y="0"/>
              </a:moveTo>
              <a:lnTo>
                <a:pt x="41" y="28"/>
              </a:lnTo>
              <a:lnTo>
                <a:pt x="3" y="28"/>
              </a:lnTo>
              <a:lnTo>
                <a:pt x="0" y="28"/>
              </a:lnTo>
            </a:path>
          </a:pathLst>
        </a:custGeom>
        <a:noFill/>
        <a:ln w="936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59</xdr:row>
      <xdr:rowOff>9525</xdr:rowOff>
    </xdr:from>
    <xdr:to>
      <xdr:col>15</xdr:col>
      <xdr:colOff>0</xdr:colOff>
      <xdr:row>61</xdr:row>
      <xdr:rowOff>9525</xdr:rowOff>
    </xdr:to>
    <xdr:sp>
      <xdr:nvSpPr>
        <xdr:cNvPr id="273" name="Line 114"/>
        <xdr:cNvSpPr>
          <a:spLocks/>
        </xdr:cNvSpPr>
      </xdr:nvSpPr>
      <xdr:spPr>
        <a:xfrm flipH="1" flipV="1">
          <a:off x="11572875" y="10125075"/>
          <a:ext cx="0" cy="342900"/>
        </a:xfrm>
        <a:prstGeom prst="line">
          <a:avLst/>
        </a:prstGeom>
        <a:noFill/>
        <a:ln w="936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704850</xdr:colOff>
      <xdr:row>60</xdr:row>
      <xdr:rowOff>104775</xdr:rowOff>
    </xdr:from>
    <xdr:to>
      <xdr:col>15</xdr:col>
      <xdr:colOff>66675</xdr:colOff>
      <xdr:row>61</xdr:row>
      <xdr:rowOff>66675</xdr:rowOff>
    </xdr:to>
    <xdr:sp>
      <xdr:nvSpPr>
        <xdr:cNvPr id="274" name="Oval 115"/>
        <xdr:cNvSpPr>
          <a:spLocks/>
        </xdr:cNvSpPr>
      </xdr:nvSpPr>
      <xdr:spPr>
        <a:xfrm>
          <a:off x="11506200" y="10391775"/>
          <a:ext cx="133350" cy="133350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85725</xdr:colOff>
      <xdr:row>59</xdr:row>
      <xdr:rowOff>0</xdr:rowOff>
    </xdr:from>
    <xdr:to>
      <xdr:col>15</xdr:col>
      <xdr:colOff>542925</xdr:colOff>
      <xdr:row>60</xdr:row>
      <xdr:rowOff>85725</xdr:rowOff>
    </xdr:to>
    <xdr:sp>
      <xdr:nvSpPr>
        <xdr:cNvPr id="275" name="Rectangle 481"/>
        <xdr:cNvSpPr>
          <a:spLocks/>
        </xdr:cNvSpPr>
      </xdr:nvSpPr>
      <xdr:spPr>
        <a:xfrm>
          <a:off x="11658600" y="10115550"/>
          <a:ext cx="457200" cy="257175"/>
        </a:xfrm>
        <a:prstGeom prst="rect">
          <a:avLst/>
        </a:prstGeom>
        <a:solidFill>
          <a:srgbClr val="FFFFFF"/>
        </a:solidFill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7-11</a:t>
          </a:r>
        </a:p>
      </xdr:txBody>
    </xdr:sp>
    <xdr:clientData/>
  </xdr:twoCellAnchor>
  <xdr:twoCellAnchor>
    <xdr:from>
      <xdr:col>14</xdr:col>
      <xdr:colOff>209550</xdr:colOff>
      <xdr:row>61</xdr:row>
      <xdr:rowOff>66675</xdr:rowOff>
    </xdr:from>
    <xdr:to>
      <xdr:col>14</xdr:col>
      <xdr:colOff>666750</xdr:colOff>
      <xdr:row>62</xdr:row>
      <xdr:rowOff>152400</xdr:rowOff>
    </xdr:to>
    <xdr:sp>
      <xdr:nvSpPr>
        <xdr:cNvPr id="276" name="Rectangle 481"/>
        <xdr:cNvSpPr>
          <a:spLocks/>
        </xdr:cNvSpPr>
      </xdr:nvSpPr>
      <xdr:spPr>
        <a:xfrm>
          <a:off x="11010900" y="10525125"/>
          <a:ext cx="457200" cy="257175"/>
        </a:xfrm>
        <a:prstGeom prst="rect">
          <a:avLst/>
        </a:prstGeom>
        <a:solidFill>
          <a:srgbClr val="FFFFFF"/>
        </a:solidFill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出光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GS</a:t>
          </a:r>
        </a:p>
      </xdr:txBody>
    </xdr:sp>
    <xdr:clientData/>
  </xdr:twoCellAnchor>
  <xdr:twoCellAnchor>
    <xdr:from>
      <xdr:col>14</xdr:col>
      <xdr:colOff>704850</xdr:colOff>
      <xdr:row>56</xdr:row>
      <xdr:rowOff>0</xdr:rowOff>
    </xdr:from>
    <xdr:to>
      <xdr:col>15</xdr:col>
      <xdr:colOff>66675</xdr:colOff>
      <xdr:row>56</xdr:row>
      <xdr:rowOff>123825</xdr:rowOff>
    </xdr:to>
    <xdr:sp>
      <xdr:nvSpPr>
        <xdr:cNvPr id="277" name="AutoShape 23"/>
        <xdr:cNvSpPr>
          <a:spLocks/>
        </xdr:cNvSpPr>
      </xdr:nvSpPr>
      <xdr:spPr>
        <a:xfrm>
          <a:off x="11506200" y="9601200"/>
          <a:ext cx="133350" cy="123825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352425</xdr:colOff>
      <xdr:row>51</xdr:row>
      <xdr:rowOff>38100</xdr:rowOff>
    </xdr:from>
    <xdr:to>
      <xdr:col>15</xdr:col>
      <xdr:colOff>0</xdr:colOff>
      <xdr:row>53</xdr:row>
      <xdr:rowOff>0</xdr:rowOff>
    </xdr:to>
    <xdr:sp>
      <xdr:nvSpPr>
        <xdr:cNvPr id="278" name="Line 1026"/>
        <xdr:cNvSpPr>
          <a:spLocks/>
        </xdr:cNvSpPr>
      </xdr:nvSpPr>
      <xdr:spPr>
        <a:xfrm flipH="1" flipV="1">
          <a:off x="11153775" y="8782050"/>
          <a:ext cx="419100" cy="3048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53</xdr:row>
      <xdr:rowOff>9525</xdr:rowOff>
    </xdr:from>
    <xdr:to>
      <xdr:col>15</xdr:col>
      <xdr:colOff>0</xdr:colOff>
      <xdr:row>56</xdr:row>
      <xdr:rowOff>0</xdr:rowOff>
    </xdr:to>
    <xdr:sp>
      <xdr:nvSpPr>
        <xdr:cNvPr id="279" name="Line 1027"/>
        <xdr:cNvSpPr>
          <a:spLocks/>
        </xdr:cNvSpPr>
      </xdr:nvSpPr>
      <xdr:spPr>
        <a:xfrm flipH="1">
          <a:off x="11572875" y="9096375"/>
          <a:ext cx="0" cy="5048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51</xdr:row>
      <xdr:rowOff>0</xdr:rowOff>
    </xdr:from>
    <xdr:to>
      <xdr:col>15</xdr:col>
      <xdr:colOff>0</xdr:colOff>
      <xdr:row>53</xdr:row>
      <xdr:rowOff>0</xdr:rowOff>
    </xdr:to>
    <xdr:sp>
      <xdr:nvSpPr>
        <xdr:cNvPr id="280" name="Line 1028"/>
        <xdr:cNvSpPr>
          <a:spLocks/>
        </xdr:cNvSpPr>
      </xdr:nvSpPr>
      <xdr:spPr>
        <a:xfrm>
          <a:off x="11572875" y="8743950"/>
          <a:ext cx="0" cy="342900"/>
        </a:xfrm>
        <a:prstGeom prst="line">
          <a:avLst/>
        </a:prstGeom>
        <a:noFill/>
        <a:ln w="9398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53</xdr:row>
      <xdr:rowOff>0</xdr:rowOff>
    </xdr:from>
    <xdr:to>
      <xdr:col>15</xdr:col>
      <xdr:colOff>466725</xdr:colOff>
      <xdr:row>55</xdr:row>
      <xdr:rowOff>0</xdr:rowOff>
    </xdr:to>
    <xdr:sp>
      <xdr:nvSpPr>
        <xdr:cNvPr id="281" name="Line 1029"/>
        <xdr:cNvSpPr>
          <a:spLocks/>
        </xdr:cNvSpPr>
      </xdr:nvSpPr>
      <xdr:spPr>
        <a:xfrm flipH="1" flipV="1">
          <a:off x="11572875" y="9086850"/>
          <a:ext cx="466725" cy="342900"/>
        </a:xfrm>
        <a:prstGeom prst="line">
          <a:avLst/>
        </a:prstGeom>
        <a:noFill/>
        <a:ln w="9398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704850</xdr:colOff>
      <xdr:row>52</xdr:row>
      <xdr:rowOff>104775</xdr:rowOff>
    </xdr:from>
    <xdr:to>
      <xdr:col>15</xdr:col>
      <xdr:colOff>66675</xdr:colOff>
      <xdr:row>53</xdr:row>
      <xdr:rowOff>66675</xdr:rowOff>
    </xdr:to>
    <xdr:sp>
      <xdr:nvSpPr>
        <xdr:cNvPr id="282" name="Oval 291"/>
        <xdr:cNvSpPr>
          <a:spLocks/>
        </xdr:cNvSpPr>
      </xdr:nvSpPr>
      <xdr:spPr>
        <a:xfrm>
          <a:off x="11506200" y="9020175"/>
          <a:ext cx="133350" cy="133350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47625</xdr:colOff>
      <xdr:row>54</xdr:row>
      <xdr:rowOff>123825</xdr:rowOff>
    </xdr:from>
    <xdr:to>
      <xdr:col>15</xdr:col>
      <xdr:colOff>333375</xdr:colOff>
      <xdr:row>55</xdr:row>
      <xdr:rowOff>142875</xdr:rowOff>
    </xdr:to>
    <xdr:sp>
      <xdr:nvSpPr>
        <xdr:cNvPr id="283" name="Rectangle 481"/>
        <xdr:cNvSpPr>
          <a:spLocks/>
        </xdr:cNvSpPr>
      </xdr:nvSpPr>
      <xdr:spPr>
        <a:xfrm>
          <a:off x="11620500" y="9382125"/>
          <a:ext cx="285750" cy="190500"/>
        </a:xfrm>
        <a:prstGeom prst="rect">
          <a:avLst/>
        </a:prstGeom>
        <a:solidFill>
          <a:srgbClr val="FFFFFF"/>
        </a:solidFill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7-11</a:t>
          </a:r>
        </a:p>
      </xdr:txBody>
    </xdr:sp>
    <xdr:clientData/>
  </xdr:twoCellAnchor>
  <xdr:twoCellAnchor>
    <xdr:from>
      <xdr:col>14</xdr:col>
      <xdr:colOff>704850</xdr:colOff>
      <xdr:row>63</xdr:row>
      <xdr:rowOff>171450</xdr:rowOff>
    </xdr:from>
    <xdr:to>
      <xdr:col>15</xdr:col>
      <xdr:colOff>66675</xdr:colOff>
      <xdr:row>64</xdr:row>
      <xdr:rowOff>114300</xdr:rowOff>
    </xdr:to>
    <xdr:sp>
      <xdr:nvSpPr>
        <xdr:cNvPr id="284" name="AutoShape 1032"/>
        <xdr:cNvSpPr>
          <a:spLocks/>
        </xdr:cNvSpPr>
      </xdr:nvSpPr>
      <xdr:spPr>
        <a:xfrm>
          <a:off x="11506200" y="10972800"/>
          <a:ext cx="133350" cy="114300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704850</xdr:colOff>
      <xdr:row>56</xdr:row>
      <xdr:rowOff>0</xdr:rowOff>
    </xdr:from>
    <xdr:to>
      <xdr:col>15</xdr:col>
      <xdr:colOff>66675</xdr:colOff>
      <xdr:row>56</xdr:row>
      <xdr:rowOff>123825</xdr:rowOff>
    </xdr:to>
    <xdr:sp>
      <xdr:nvSpPr>
        <xdr:cNvPr id="285" name="AutoShape 384"/>
        <xdr:cNvSpPr>
          <a:spLocks/>
        </xdr:cNvSpPr>
      </xdr:nvSpPr>
      <xdr:spPr>
        <a:xfrm>
          <a:off x="11506200" y="9601200"/>
          <a:ext cx="133350" cy="123825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666750</xdr:colOff>
      <xdr:row>45</xdr:row>
      <xdr:rowOff>95250</xdr:rowOff>
    </xdr:from>
    <xdr:to>
      <xdr:col>15</xdr:col>
      <xdr:colOff>0</xdr:colOff>
      <xdr:row>48</xdr:row>
      <xdr:rowOff>104775</xdr:rowOff>
    </xdr:to>
    <xdr:sp>
      <xdr:nvSpPr>
        <xdr:cNvPr id="286" name="AutoShape 271"/>
        <xdr:cNvSpPr>
          <a:spLocks/>
        </xdr:cNvSpPr>
      </xdr:nvSpPr>
      <xdr:spPr>
        <a:xfrm>
          <a:off x="11468100" y="7810500"/>
          <a:ext cx="104775" cy="523875"/>
        </a:xfrm>
        <a:custGeom>
          <a:pathLst>
            <a:path h="55" w="11">
              <a:moveTo>
                <a:pt x="11" y="55"/>
              </a:moveTo>
              <a:lnTo>
                <a:pt x="11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704850</xdr:colOff>
      <xdr:row>48</xdr:row>
      <xdr:rowOff>0</xdr:rowOff>
    </xdr:from>
    <xdr:to>
      <xdr:col>15</xdr:col>
      <xdr:colOff>66675</xdr:colOff>
      <xdr:row>48</xdr:row>
      <xdr:rowOff>123825</xdr:rowOff>
    </xdr:to>
    <xdr:sp>
      <xdr:nvSpPr>
        <xdr:cNvPr id="287" name="AutoShape 384"/>
        <xdr:cNvSpPr>
          <a:spLocks/>
        </xdr:cNvSpPr>
      </xdr:nvSpPr>
      <xdr:spPr>
        <a:xfrm>
          <a:off x="11506200" y="8229600"/>
          <a:ext cx="133350" cy="123825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685800</xdr:colOff>
      <xdr:row>43</xdr:row>
      <xdr:rowOff>85725</xdr:rowOff>
    </xdr:from>
    <xdr:to>
      <xdr:col>15</xdr:col>
      <xdr:colOff>0</xdr:colOff>
      <xdr:row>45</xdr:row>
      <xdr:rowOff>38100</xdr:rowOff>
    </xdr:to>
    <xdr:sp>
      <xdr:nvSpPr>
        <xdr:cNvPr id="288" name="AutoShape 272"/>
        <xdr:cNvSpPr>
          <a:spLocks/>
        </xdr:cNvSpPr>
      </xdr:nvSpPr>
      <xdr:spPr>
        <a:xfrm>
          <a:off x="11487150" y="7458075"/>
          <a:ext cx="85725" cy="295275"/>
        </a:xfrm>
        <a:custGeom>
          <a:pathLst>
            <a:path h="18" w="9">
              <a:moveTo>
                <a:pt x="0" y="18"/>
              </a:moveTo>
              <a:lnTo>
                <a:pt x="9" y="18"/>
              </a:lnTo>
              <a:lnTo>
                <a:pt x="9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476250</xdr:colOff>
      <xdr:row>44</xdr:row>
      <xdr:rowOff>152400</xdr:rowOff>
    </xdr:from>
    <xdr:to>
      <xdr:col>14</xdr:col>
      <xdr:colOff>647700</xdr:colOff>
      <xdr:row>45</xdr:row>
      <xdr:rowOff>152400</xdr:rowOff>
    </xdr:to>
    <xdr:sp>
      <xdr:nvSpPr>
        <xdr:cNvPr id="289" name="AutoShape 274"/>
        <xdr:cNvSpPr>
          <a:spLocks/>
        </xdr:cNvSpPr>
      </xdr:nvSpPr>
      <xdr:spPr>
        <a:xfrm>
          <a:off x="11277600" y="7696200"/>
          <a:ext cx="171450" cy="171450"/>
        </a:xfrm>
        <a:prstGeom prst="smileyFac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704850</xdr:colOff>
      <xdr:row>48</xdr:row>
      <xdr:rowOff>0</xdr:rowOff>
    </xdr:from>
    <xdr:to>
      <xdr:col>15</xdr:col>
      <xdr:colOff>66675</xdr:colOff>
      <xdr:row>48</xdr:row>
      <xdr:rowOff>123825</xdr:rowOff>
    </xdr:to>
    <xdr:sp>
      <xdr:nvSpPr>
        <xdr:cNvPr id="290" name="AutoShape 44"/>
        <xdr:cNvSpPr>
          <a:spLocks/>
        </xdr:cNvSpPr>
      </xdr:nvSpPr>
      <xdr:spPr>
        <a:xfrm>
          <a:off x="11506200" y="8229600"/>
          <a:ext cx="133350" cy="123825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704850</xdr:colOff>
      <xdr:row>40</xdr:row>
      <xdr:rowOff>0</xdr:rowOff>
    </xdr:from>
    <xdr:to>
      <xdr:col>15</xdr:col>
      <xdr:colOff>66675</xdr:colOff>
      <xdr:row>40</xdr:row>
      <xdr:rowOff>123825</xdr:rowOff>
    </xdr:to>
    <xdr:sp>
      <xdr:nvSpPr>
        <xdr:cNvPr id="291" name="AutoShape 44"/>
        <xdr:cNvSpPr>
          <a:spLocks/>
        </xdr:cNvSpPr>
      </xdr:nvSpPr>
      <xdr:spPr>
        <a:xfrm>
          <a:off x="11506200" y="6858000"/>
          <a:ext cx="133350" cy="123825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704850</xdr:colOff>
      <xdr:row>36</xdr:row>
      <xdr:rowOff>104775</xdr:rowOff>
    </xdr:from>
    <xdr:to>
      <xdr:col>15</xdr:col>
      <xdr:colOff>66675</xdr:colOff>
      <xdr:row>37</xdr:row>
      <xdr:rowOff>66675</xdr:rowOff>
    </xdr:to>
    <xdr:sp>
      <xdr:nvSpPr>
        <xdr:cNvPr id="292" name="Oval 138"/>
        <xdr:cNvSpPr>
          <a:spLocks/>
        </xdr:cNvSpPr>
      </xdr:nvSpPr>
      <xdr:spPr>
        <a:xfrm>
          <a:off x="11506200" y="6276975"/>
          <a:ext cx="133350" cy="133350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37</xdr:row>
      <xdr:rowOff>66675</xdr:rowOff>
    </xdr:from>
    <xdr:to>
      <xdr:col>15</xdr:col>
      <xdr:colOff>0</xdr:colOff>
      <xdr:row>40</xdr:row>
      <xdr:rowOff>9525</xdr:rowOff>
    </xdr:to>
    <xdr:sp>
      <xdr:nvSpPr>
        <xdr:cNvPr id="293" name="Line 1041"/>
        <xdr:cNvSpPr>
          <a:spLocks/>
        </xdr:cNvSpPr>
      </xdr:nvSpPr>
      <xdr:spPr>
        <a:xfrm>
          <a:off x="11572875" y="6410325"/>
          <a:ext cx="0" cy="4572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66675</xdr:colOff>
      <xdr:row>37</xdr:row>
      <xdr:rowOff>0</xdr:rowOff>
    </xdr:from>
    <xdr:to>
      <xdr:col>15</xdr:col>
      <xdr:colOff>561975</xdr:colOff>
      <xdr:row>37</xdr:row>
      <xdr:rowOff>0</xdr:rowOff>
    </xdr:to>
    <xdr:sp>
      <xdr:nvSpPr>
        <xdr:cNvPr id="294" name="Line 1042"/>
        <xdr:cNvSpPr>
          <a:spLocks/>
        </xdr:cNvSpPr>
      </xdr:nvSpPr>
      <xdr:spPr>
        <a:xfrm>
          <a:off x="11639550" y="634365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35</xdr:row>
      <xdr:rowOff>9525</xdr:rowOff>
    </xdr:from>
    <xdr:to>
      <xdr:col>15</xdr:col>
      <xdr:colOff>0</xdr:colOff>
      <xdr:row>36</xdr:row>
      <xdr:rowOff>104775</xdr:rowOff>
    </xdr:to>
    <xdr:sp>
      <xdr:nvSpPr>
        <xdr:cNvPr id="295" name="Line 1043"/>
        <xdr:cNvSpPr>
          <a:spLocks/>
        </xdr:cNvSpPr>
      </xdr:nvSpPr>
      <xdr:spPr>
        <a:xfrm>
          <a:off x="11572875" y="6010275"/>
          <a:ext cx="0" cy="266700"/>
        </a:xfrm>
        <a:prstGeom prst="line">
          <a:avLst/>
        </a:prstGeom>
        <a:noFill/>
        <a:ln w="9398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247650</xdr:colOff>
      <xdr:row>37</xdr:row>
      <xdr:rowOff>0</xdr:rowOff>
    </xdr:from>
    <xdr:to>
      <xdr:col>14</xdr:col>
      <xdr:colOff>704850</xdr:colOff>
      <xdr:row>37</xdr:row>
      <xdr:rowOff>0</xdr:rowOff>
    </xdr:to>
    <xdr:sp>
      <xdr:nvSpPr>
        <xdr:cNvPr id="296" name="Line 1044"/>
        <xdr:cNvSpPr>
          <a:spLocks/>
        </xdr:cNvSpPr>
      </xdr:nvSpPr>
      <xdr:spPr>
        <a:xfrm flipH="1">
          <a:off x="11049000" y="6343650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38100</xdr:colOff>
      <xdr:row>38</xdr:row>
      <xdr:rowOff>152400</xdr:rowOff>
    </xdr:from>
    <xdr:to>
      <xdr:col>15</xdr:col>
      <xdr:colOff>752475</xdr:colOff>
      <xdr:row>39</xdr:row>
      <xdr:rowOff>161925</xdr:rowOff>
    </xdr:to>
    <xdr:sp>
      <xdr:nvSpPr>
        <xdr:cNvPr id="297" name="Rectangle 481"/>
        <xdr:cNvSpPr>
          <a:spLocks/>
        </xdr:cNvSpPr>
      </xdr:nvSpPr>
      <xdr:spPr>
        <a:xfrm>
          <a:off x="11610975" y="6667500"/>
          <a:ext cx="714375" cy="180975"/>
        </a:xfrm>
        <a:prstGeom prst="rect">
          <a:avLst/>
        </a:prstGeom>
        <a:solidFill>
          <a:srgbClr val="FFFFFF"/>
        </a:solidFill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東洋健康センター</a:t>
          </a:r>
        </a:p>
      </xdr:txBody>
    </xdr:sp>
    <xdr:clientData/>
  </xdr:twoCellAnchor>
  <xdr:twoCellAnchor>
    <xdr:from>
      <xdr:col>15</xdr:col>
      <xdr:colOff>38100</xdr:colOff>
      <xdr:row>35</xdr:row>
      <xdr:rowOff>9525</xdr:rowOff>
    </xdr:from>
    <xdr:to>
      <xdr:col>15</xdr:col>
      <xdr:colOff>323850</xdr:colOff>
      <xdr:row>36</xdr:row>
      <xdr:rowOff>28575</xdr:rowOff>
    </xdr:to>
    <xdr:sp>
      <xdr:nvSpPr>
        <xdr:cNvPr id="298" name="Rectangle 481"/>
        <xdr:cNvSpPr>
          <a:spLocks/>
        </xdr:cNvSpPr>
      </xdr:nvSpPr>
      <xdr:spPr>
        <a:xfrm>
          <a:off x="11610975" y="6010275"/>
          <a:ext cx="285750" cy="190500"/>
        </a:xfrm>
        <a:prstGeom prst="rect">
          <a:avLst/>
        </a:prstGeom>
        <a:solidFill>
          <a:srgbClr val="FFFFFF"/>
        </a:solidFill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7-11</a:t>
          </a:r>
        </a:p>
      </xdr:txBody>
    </xdr:sp>
    <xdr:clientData/>
  </xdr:twoCellAnchor>
  <xdr:twoCellAnchor>
    <xdr:from>
      <xdr:col>15</xdr:col>
      <xdr:colOff>95250</xdr:colOff>
      <xdr:row>37</xdr:row>
      <xdr:rowOff>9525</xdr:rowOff>
    </xdr:from>
    <xdr:to>
      <xdr:col>15</xdr:col>
      <xdr:colOff>123825</xdr:colOff>
      <xdr:row>38</xdr:row>
      <xdr:rowOff>95250</xdr:rowOff>
    </xdr:to>
    <xdr:sp>
      <xdr:nvSpPr>
        <xdr:cNvPr id="299" name="AutoShape 1047"/>
        <xdr:cNvSpPr>
          <a:spLocks/>
        </xdr:cNvSpPr>
      </xdr:nvSpPr>
      <xdr:spPr>
        <a:xfrm>
          <a:off x="11668125" y="6353175"/>
          <a:ext cx="28575" cy="257175"/>
        </a:xfrm>
        <a:prstGeom prst="rightBrace">
          <a:avLst/>
        </a:prstGeom>
        <a:noFill/>
        <a:ln w="6223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152400</xdr:colOff>
      <xdr:row>37</xdr:row>
      <xdr:rowOff>38100</xdr:rowOff>
    </xdr:from>
    <xdr:to>
      <xdr:col>15</xdr:col>
      <xdr:colOff>600075</xdr:colOff>
      <xdr:row>38</xdr:row>
      <xdr:rowOff>57150</xdr:rowOff>
    </xdr:to>
    <xdr:sp>
      <xdr:nvSpPr>
        <xdr:cNvPr id="300" name="Rectangle 481"/>
        <xdr:cNvSpPr>
          <a:spLocks/>
        </xdr:cNvSpPr>
      </xdr:nvSpPr>
      <xdr:spPr>
        <a:xfrm>
          <a:off x="11725275" y="6381750"/>
          <a:ext cx="447675" cy="190500"/>
        </a:xfrm>
        <a:prstGeom prst="rect">
          <a:avLst/>
        </a:prstGeom>
        <a:solidFill>
          <a:srgbClr val="FFFFFF"/>
        </a:solidFill>
        <a:ln w="6477" cmpd="sng">
          <a:noFill/>
        </a:ln>
      </xdr:spPr>
      <xdr:txBody>
        <a:bodyPr vertOverflow="clip" wrap="square" lIns="20160" tIns="20160" rIns="20160" bIns="20160" anchor="ctr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約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200m</a:t>
          </a:r>
        </a:p>
      </xdr:txBody>
    </xdr:sp>
    <xdr:clientData/>
  </xdr:twoCellAnchor>
  <xdr:twoCellAnchor>
    <xdr:from>
      <xdr:col>14</xdr:col>
      <xdr:colOff>704850</xdr:colOff>
      <xdr:row>31</xdr:row>
      <xdr:rowOff>171450</xdr:rowOff>
    </xdr:from>
    <xdr:to>
      <xdr:col>15</xdr:col>
      <xdr:colOff>66675</xdr:colOff>
      <xdr:row>32</xdr:row>
      <xdr:rowOff>114300</xdr:rowOff>
    </xdr:to>
    <xdr:sp>
      <xdr:nvSpPr>
        <xdr:cNvPr id="301" name="AutoShape 1049"/>
        <xdr:cNvSpPr>
          <a:spLocks/>
        </xdr:cNvSpPr>
      </xdr:nvSpPr>
      <xdr:spPr>
        <a:xfrm>
          <a:off x="11506200" y="5486400"/>
          <a:ext cx="133350" cy="114300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29</xdr:row>
      <xdr:rowOff>0</xdr:rowOff>
    </xdr:from>
    <xdr:to>
      <xdr:col>15</xdr:col>
      <xdr:colOff>476250</xdr:colOff>
      <xdr:row>31</xdr:row>
      <xdr:rowOff>152400</xdr:rowOff>
    </xdr:to>
    <xdr:sp>
      <xdr:nvSpPr>
        <xdr:cNvPr id="302" name="Freeform 1050"/>
        <xdr:cNvSpPr>
          <a:spLocks/>
        </xdr:cNvSpPr>
      </xdr:nvSpPr>
      <xdr:spPr>
        <a:xfrm flipH="1">
          <a:off x="11572875" y="4972050"/>
          <a:ext cx="476250" cy="495300"/>
        </a:xfrm>
        <a:custGeom>
          <a:pathLst>
            <a:path h="54" w="50">
              <a:moveTo>
                <a:pt x="50" y="54"/>
              </a:moveTo>
              <a:lnTo>
                <a:pt x="5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323850</xdr:colOff>
      <xdr:row>29</xdr:row>
      <xdr:rowOff>0</xdr:rowOff>
    </xdr:from>
    <xdr:to>
      <xdr:col>15</xdr:col>
      <xdr:colOff>0</xdr:colOff>
      <xdr:row>29</xdr:row>
      <xdr:rowOff>0</xdr:rowOff>
    </xdr:to>
    <xdr:sp>
      <xdr:nvSpPr>
        <xdr:cNvPr id="303" name="Line 1051"/>
        <xdr:cNvSpPr>
          <a:spLocks/>
        </xdr:cNvSpPr>
      </xdr:nvSpPr>
      <xdr:spPr>
        <a:xfrm>
          <a:off x="11125200" y="4972050"/>
          <a:ext cx="447675" cy="0"/>
        </a:xfrm>
        <a:prstGeom prst="line">
          <a:avLst/>
        </a:prstGeom>
        <a:noFill/>
        <a:ln w="936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704850</xdr:colOff>
      <xdr:row>28</xdr:row>
      <xdr:rowOff>104775</xdr:rowOff>
    </xdr:from>
    <xdr:to>
      <xdr:col>15</xdr:col>
      <xdr:colOff>66675</xdr:colOff>
      <xdr:row>29</xdr:row>
      <xdr:rowOff>66675</xdr:rowOff>
    </xdr:to>
    <xdr:sp>
      <xdr:nvSpPr>
        <xdr:cNvPr id="304" name="Oval 138"/>
        <xdr:cNvSpPr>
          <a:spLocks/>
        </xdr:cNvSpPr>
      </xdr:nvSpPr>
      <xdr:spPr>
        <a:xfrm>
          <a:off x="11506200" y="4905375"/>
          <a:ext cx="133350" cy="133350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704850</xdr:colOff>
      <xdr:row>16</xdr:row>
      <xdr:rowOff>0</xdr:rowOff>
    </xdr:from>
    <xdr:to>
      <xdr:col>15</xdr:col>
      <xdr:colOff>66675</xdr:colOff>
      <xdr:row>16</xdr:row>
      <xdr:rowOff>123825</xdr:rowOff>
    </xdr:to>
    <xdr:sp>
      <xdr:nvSpPr>
        <xdr:cNvPr id="305" name="AutoShape 14"/>
        <xdr:cNvSpPr>
          <a:spLocks/>
        </xdr:cNvSpPr>
      </xdr:nvSpPr>
      <xdr:spPr>
        <a:xfrm>
          <a:off x="11506200" y="2743200"/>
          <a:ext cx="133350" cy="123825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133350</xdr:colOff>
      <xdr:row>13</xdr:row>
      <xdr:rowOff>0</xdr:rowOff>
    </xdr:from>
    <xdr:to>
      <xdr:col>15</xdr:col>
      <xdr:colOff>0</xdr:colOff>
      <xdr:row>16</xdr:row>
      <xdr:rowOff>0</xdr:rowOff>
    </xdr:to>
    <xdr:sp>
      <xdr:nvSpPr>
        <xdr:cNvPr id="306" name="AutoShape 136"/>
        <xdr:cNvSpPr>
          <a:spLocks/>
        </xdr:cNvSpPr>
      </xdr:nvSpPr>
      <xdr:spPr>
        <a:xfrm flipH="1">
          <a:off x="10934700" y="2228850"/>
          <a:ext cx="638175" cy="514350"/>
        </a:xfrm>
        <a:custGeom>
          <a:pathLst>
            <a:path h="55" w="58">
              <a:moveTo>
                <a:pt x="0" y="55"/>
              </a:moveTo>
              <a:lnTo>
                <a:pt x="0" y="0"/>
              </a:lnTo>
              <a:lnTo>
                <a:pt x="58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19050</xdr:colOff>
      <xdr:row>13</xdr:row>
      <xdr:rowOff>0</xdr:rowOff>
    </xdr:from>
    <xdr:to>
      <xdr:col>15</xdr:col>
      <xdr:colOff>628650</xdr:colOff>
      <xdr:row>13</xdr:row>
      <xdr:rowOff>0</xdr:rowOff>
    </xdr:to>
    <xdr:sp>
      <xdr:nvSpPr>
        <xdr:cNvPr id="307" name="Line 1056"/>
        <xdr:cNvSpPr>
          <a:spLocks/>
        </xdr:cNvSpPr>
      </xdr:nvSpPr>
      <xdr:spPr>
        <a:xfrm flipV="1">
          <a:off x="11591925" y="2228850"/>
          <a:ext cx="609600" cy="0"/>
        </a:xfrm>
        <a:prstGeom prst="line">
          <a:avLst/>
        </a:prstGeom>
        <a:noFill/>
        <a:ln w="9398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704850</xdr:colOff>
      <xdr:row>8</xdr:row>
      <xdr:rowOff>0</xdr:rowOff>
    </xdr:from>
    <xdr:to>
      <xdr:col>15</xdr:col>
      <xdr:colOff>66675</xdr:colOff>
      <xdr:row>8</xdr:row>
      <xdr:rowOff>123825</xdr:rowOff>
    </xdr:to>
    <xdr:sp>
      <xdr:nvSpPr>
        <xdr:cNvPr id="308" name="AutoShape 384"/>
        <xdr:cNvSpPr>
          <a:spLocks/>
        </xdr:cNvSpPr>
      </xdr:nvSpPr>
      <xdr:spPr>
        <a:xfrm>
          <a:off x="11506200" y="1371600"/>
          <a:ext cx="133350" cy="123825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152400</xdr:colOff>
      <xdr:row>5</xdr:row>
      <xdr:rowOff>0</xdr:rowOff>
    </xdr:from>
    <xdr:to>
      <xdr:col>15</xdr:col>
      <xdr:colOff>0</xdr:colOff>
      <xdr:row>5</xdr:row>
      <xdr:rowOff>0</xdr:rowOff>
    </xdr:to>
    <xdr:sp>
      <xdr:nvSpPr>
        <xdr:cNvPr id="309" name="Line 1058"/>
        <xdr:cNvSpPr>
          <a:spLocks/>
        </xdr:cNvSpPr>
      </xdr:nvSpPr>
      <xdr:spPr>
        <a:xfrm flipH="1">
          <a:off x="10953750" y="857250"/>
          <a:ext cx="6191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5</xdr:row>
      <xdr:rowOff>0</xdr:rowOff>
    </xdr:from>
    <xdr:to>
      <xdr:col>15</xdr:col>
      <xdr:colOff>609600</xdr:colOff>
      <xdr:row>5</xdr:row>
      <xdr:rowOff>0</xdr:rowOff>
    </xdr:to>
    <xdr:sp>
      <xdr:nvSpPr>
        <xdr:cNvPr id="310" name="Line 1059"/>
        <xdr:cNvSpPr>
          <a:spLocks/>
        </xdr:cNvSpPr>
      </xdr:nvSpPr>
      <xdr:spPr>
        <a:xfrm flipV="1">
          <a:off x="11572875" y="857250"/>
          <a:ext cx="609600" cy="0"/>
        </a:xfrm>
        <a:prstGeom prst="line">
          <a:avLst/>
        </a:prstGeom>
        <a:noFill/>
        <a:ln w="9398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5</xdr:row>
      <xdr:rowOff>0</xdr:rowOff>
    </xdr:from>
    <xdr:to>
      <xdr:col>15</xdr:col>
      <xdr:colOff>0</xdr:colOff>
      <xdr:row>8</xdr:row>
      <xdr:rowOff>0</xdr:rowOff>
    </xdr:to>
    <xdr:sp>
      <xdr:nvSpPr>
        <xdr:cNvPr id="311" name="Line 1060"/>
        <xdr:cNvSpPr>
          <a:spLocks/>
        </xdr:cNvSpPr>
      </xdr:nvSpPr>
      <xdr:spPr>
        <a:xfrm>
          <a:off x="11572875" y="857250"/>
          <a:ext cx="0" cy="5143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704850</xdr:colOff>
      <xdr:row>4</xdr:row>
      <xdr:rowOff>104775</xdr:rowOff>
    </xdr:from>
    <xdr:to>
      <xdr:col>15</xdr:col>
      <xdr:colOff>66675</xdr:colOff>
      <xdr:row>5</xdr:row>
      <xdr:rowOff>66675</xdr:rowOff>
    </xdr:to>
    <xdr:sp>
      <xdr:nvSpPr>
        <xdr:cNvPr id="312" name="Oval 138"/>
        <xdr:cNvSpPr>
          <a:spLocks/>
        </xdr:cNvSpPr>
      </xdr:nvSpPr>
      <xdr:spPr>
        <a:xfrm>
          <a:off x="11506200" y="790575"/>
          <a:ext cx="133350" cy="133350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409575</xdr:colOff>
      <xdr:row>5</xdr:row>
      <xdr:rowOff>76200</xdr:rowOff>
    </xdr:from>
    <xdr:to>
      <xdr:col>14</xdr:col>
      <xdr:colOff>695325</xdr:colOff>
      <xdr:row>6</xdr:row>
      <xdr:rowOff>95250</xdr:rowOff>
    </xdr:to>
    <xdr:sp>
      <xdr:nvSpPr>
        <xdr:cNvPr id="313" name="Rectangle 481"/>
        <xdr:cNvSpPr>
          <a:spLocks/>
        </xdr:cNvSpPr>
      </xdr:nvSpPr>
      <xdr:spPr>
        <a:xfrm>
          <a:off x="11210925" y="933450"/>
          <a:ext cx="285750" cy="190500"/>
        </a:xfrm>
        <a:prstGeom prst="rect">
          <a:avLst/>
        </a:prstGeom>
        <a:solidFill>
          <a:srgbClr val="FFFFFF"/>
        </a:solidFill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7-11</a:t>
          </a:r>
        </a:p>
      </xdr:txBody>
    </xdr:sp>
    <xdr:clientData/>
  </xdr:twoCellAnchor>
  <xdr:twoCellAnchor>
    <xdr:from>
      <xdr:col>13</xdr:col>
      <xdr:colOff>0</xdr:colOff>
      <xdr:row>61</xdr:row>
      <xdr:rowOff>0</xdr:rowOff>
    </xdr:from>
    <xdr:to>
      <xdr:col>13</xdr:col>
      <xdr:colOff>628650</xdr:colOff>
      <xdr:row>64</xdr:row>
      <xdr:rowOff>0</xdr:rowOff>
    </xdr:to>
    <xdr:sp>
      <xdr:nvSpPr>
        <xdr:cNvPr id="314" name="AutoShape 288"/>
        <xdr:cNvSpPr>
          <a:spLocks/>
        </xdr:cNvSpPr>
      </xdr:nvSpPr>
      <xdr:spPr>
        <a:xfrm>
          <a:off x="10029825" y="10458450"/>
          <a:ext cx="628650" cy="514350"/>
        </a:xfrm>
        <a:custGeom>
          <a:pathLst>
            <a:path h="55" w="56">
              <a:moveTo>
                <a:pt x="0" y="55"/>
              </a:moveTo>
              <a:lnTo>
                <a:pt x="0" y="0"/>
              </a:lnTo>
              <a:lnTo>
                <a:pt x="56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704850</xdr:colOff>
      <xdr:row>64</xdr:row>
      <xdr:rowOff>0</xdr:rowOff>
    </xdr:from>
    <xdr:to>
      <xdr:col>13</xdr:col>
      <xdr:colOff>66675</xdr:colOff>
      <xdr:row>64</xdr:row>
      <xdr:rowOff>123825</xdr:rowOff>
    </xdr:to>
    <xdr:sp>
      <xdr:nvSpPr>
        <xdr:cNvPr id="315" name="AutoShape 384"/>
        <xdr:cNvSpPr>
          <a:spLocks/>
        </xdr:cNvSpPr>
      </xdr:nvSpPr>
      <xdr:spPr>
        <a:xfrm>
          <a:off x="9963150" y="10972800"/>
          <a:ext cx="133350" cy="123825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59</xdr:row>
      <xdr:rowOff>0</xdr:rowOff>
    </xdr:from>
    <xdr:to>
      <xdr:col>13</xdr:col>
      <xdr:colOff>0</xdr:colOff>
      <xdr:row>61</xdr:row>
      <xdr:rowOff>0</xdr:rowOff>
    </xdr:to>
    <xdr:sp>
      <xdr:nvSpPr>
        <xdr:cNvPr id="316" name="Line 1066"/>
        <xdr:cNvSpPr>
          <a:spLocks/>
        </xdr:cNvSpPr>
      </xdr:nvSpPr>
      <xdr:spPr>
        <a:xfrm>
          <a:off x="10029825" y="10115550"/>
          <a:ext cx="0" cy="342900"/>
        </a:xfrm>
        <a:prstGeom prst="line">
          <a:avLst/>
        </a:prstGeom>
        <a:noFill/>
        <a:ln w="9398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704850</xdr:colOff>
      <xdr:row>56</xdr:row>
      <xdr:rowOff>0</xdr:rowOff>
    </xdr:from>
    <xdr:to>
      <xdr:col>13</xdr:col>
      <xdr:colOff>66675</xdr:colOff>
      <xdr:row>56</xdr:row>
      <xdr:rowOff>123825</xdr:rowOff>
    </xdr:to>
    <xdr:sp>
      <xdr:nvSpPr>
        <xdr:cNvPr id="317" name="AutoShape 44"/>
        <xdr:cNvSpPr>
          <a:spLocks/>
        </xdr:cNvSpPr>
      </xdr:nvSpPr>
      <xdr:spPr>
        <a:xfrm>
          <a:off x="9963150" y="9601200"/>
          <a:ext cx="133350" cy="123825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704850</xdr:colOff>
      <xdr:row>52</xdr:row>
      <xdr:rowOff>104775</xdr:rowOff>
    </xdr:from>
    <xdr:to>
      <xdr:col>13</xdr:col>
      <xdr:colOff>66675</xdr:colOff>
      <xdr:row>53</xdr:row>
      <xdr:rowOff>66675</xdr:rowOff>
    </xdr:to>
    <xdr:sp>
      <xdr:nvSpPr>
        <xdr:cNvPr id="318" name="Oval 138"/>
        <xdr:cNvSpPr>
          <a:spLocks/>
        </xdr:cNvSpPr>
      </xdr:nvSpPr>
      <xdr:spPr>
        <a:xfrm>
          <a:off x="9963150" y="9020175"/>
          <a:ext cx="133350" cy="133350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53</xdr:row>
      <xdr:rowOff>66675</xdr:rowOff>
    </xdr:from>
    <xdr:to>
      <xdr:col>13</xdr:col>
      <xdr:colOff>0</xdr:colOff>
      <xdr:row>56</xdr:row>
      <xdr:rowOff>9525</xdr:rowOff>
    </xdr:to>
    <xdr:sp>
      <xdr:nvSpPr>
        <xdr:cNvPr id="319" name="Line 1069"/>
        <xdr:cNvSpPr>
          <a:spLocks/>
        </xdr:cNvSpPr>
      </xdr:nvSpPr>
      <xdr:spPr>
        <a:xfrm>
          <a:off x="10029825" y="9153525"/>
          <a:ext cx="0" cy="4572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66675</xdr:colOff>
      <xdr:row>53</xdr:row>
      <xdr:rowOff>0</xdr:rowOff>
    </xdr:from>
    <xdr:to>
      <xdr:col>13</xdr:col>
      <xdr:colOff>561975</xdr:colOff>
      <xdr:row>53</xdr:row>
      <xdr:rowOff>0</xdr:rowOff>
    </xdr:to>
    <xdr:sp>
      <xdr:nvSpPr>
        <xdr:cNvPr id="320" name="Line 1070"/>
        <xdr:cNvSpPr>
          <a:spLocks/>
        </xdr:cNvSpPr>
      </xdr:nvSpPr>
      <xdr:spPr>
        <a:xfrm>
          <a:off x="10096500" y="908685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51</xdr:row>
      <xdr:rowOff>9525</xdr:rowOff>
    </xdr:from>
    <xdr:to>
      <xdr:col>13</xdr:col>
      <xdr:colOff>0</xdr:colOff>
      <xdr:row>52</xdr:row>
      <xdr:rowOff>104775</xdr:rowOff>
    </xdr:to>
    <xdr:sp>
      <xdr:nvSpPr>
        <xdr:cNvPr id="321" name="Line 1071"/>
        <xdr:cNvSpPr>
          <a:spLocks/>
        </xdr:cNvSpPr>
      </xdr:nvSpPr>
      <xdr:spPr>
        <a:xfrm>
          <a:off x="10029825" y="8753475"/>
          <a:ext cx="0" cy="266700"/>
        </a:xfrm>
        <a:prstGeom prst="line">
          <a:avLst/>
        </a:prstGeom>
        <a:noFill/>
        <a:ln w="9398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247650</xdr:colOff>
      <xdr:row>53</xdr:row>
      <xdr:rowOff>0</xdr:rowOff>
    </xdr:from>
    <xdr:to>
      <xdr:col>12</xdr:col>
      <xdr:colOff>704850</xdr:colOff>
      <xdr:row>53</xdr:row>
      <xdr:rowOff>0</xdr:rowOff>
    </xdr:to>
    <xdr:sp>
      <xdr:nvSpPr>
        <xdr:cNvPr id="322" name="Line 1072"/>
        <xdr:cNvSpPr>
          <a:spLocks/>
        </xdr:cNvSpPr>
      </xdr:nvSpPr>
      <xdr:spPr>
        <a:xfrm flipH="1">
          <a:off x="9505950" y="9086850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704850</xdr:colOff>
      <xdr:row>56</xdr:row>
      <xdr:rowOff>0</xdr:rowOff>
    </xdr:from>
    <xdr:to>
      <xdr:col>13</xdr:col>
      <xdr:colOff>66675</xdr:colOff>
      <xdr:row>56</xdr:row>
      <xdr:rowOff>123825</xdr:rowOff>
    </xdr:to>
    <xdr:sp>
      <xdr:nvSpPr>
        <xdr:cNvPr id="323" name="AutoShape 23"/>
        <xdr:cNvSpPr>
          <a:spLocks/>
        </xdr:cNvSpPr>
      </xdr:nvSpPr>
      <xdr:spPr>
        <a:xfrm>
          <a:off x="9963150" y="9601200"/>
          <a:ext cx="133350" cy="123825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704850</xdr:colOff>
      <xdr:row>56</xdr:row>
      <xdr:rowOff>0</xdr:rowOff>
    </xdr:from>
    <xdr:to>
      <xdr:col>13</xdr:col>
      <xdr:colOff>66675</xdr:colOff>
      <xdr:row>56</xdr:row>
      <xdr:rowOff>123825</xdr:rowOff>
    </xdr:to>
    <xdr:sp>
      <xdr:nvSpPr>
        <xdr:cNvPr id="324" name="AutoShape 384"/>
        <xdr:cNvSpPr>
          <a:spLocks/>
        </xdr:cNvSpPr>
      </xdr:nvSpPr>
      <xdr:spPr>
        <a:xfrm>
          <a:off x="9963150" y="9601200"/>
          <a:ext cx="133350" cy="123825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704850</xdr:colOff>
      <xdr:row>56</xdr:row>
      <xdr:rowOff>0</xdr:rowOff>
    </xdr:from>
    <xdr:to>
      <xdr:col>13</xdr:col>
      <xdr:colOff>66675</xdr:colOff>
      <xdr:row>56</xdr:row>
      <xdr:rowOff>123825</xdr:rowOff>
    </xdr:to>
    <xdr:sp>
      <xdr:nvSpPr>
        <xdr:cNvPr id="325" name="AutoShape 23"/>
        <xdr:cNvSpPr>
          <a:spLocks/>
        </xdr:cNvSpPr>
      </xdr:nvSpPr>
      <xdr:spPr>
        <a:xfrm>
          <a:off x="9963150" y="9601200"/>
          <a:ext cx="133350" cy="123825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704850</xdr:colOff>
      <xdr:row>56</xdr:row>
      <xdr:rowOff>0</xdr:rowOff>
    </xdr:from>
    <xdr:to>
      <xdr:col>13</xdr:col>
      <xdr:colOff>66675</xdr:colOff>
      <xdr:row>56</xdr:row>
      <xdr:rowOff>123825</xdr:rowOff>
    </xdr:to>
    <xdr:sp>
      <xdr:nvSpPr>
        <xdr:cNvPr id="326" name="AutoShape 384"/>
        <xdr:cNvSpPr>
          <a:spLocks/>
        </xdr:cNvSpPr>
      </xdr:nvSpPr>
      <xdr:spPr>
        <a:xfrm>
          <a:off x="9963150" y="9601200"/>
          <a:ext cx="133350" cy="123825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771525</xdr:colOff>
      <xdr:row>44</xdr:row>
      <xdr:rowOff>171450</xdr:rowOff>
    </xdr:from>
    <xdr:to>
      <xdr:col>13</xdr:col>
      <xdr:colOff>590550</xdr:colOff>
      <xdr:row>48</xdr:row>
      <xdr:rowOff>0</xdr:rowOff>
    </xdr:to>
    <xdr:sp>
      <xdr:nvSpPr>
        <xdr:cNvPr id="327" name="AutoShape 288"/>
        <xdr:cNvSpPr>
          <a:spLocks/>
        </xdr:cNvSpPr>
      </xdr:nvSpPr>
      <xdr:spPr>
        <a:xfrm>
          <a:off x="10029825" y="7715250"/>
          <a:ext cx="590550" cy="514350"/>
        </a:xfrm>
        <a:custGeom>
          <a:pathLst>
            <a:path h="55" w="56">
              <a:moveTo>
                <a:pt x="0" y="55"/>
              </a:moveTo>
              <a:lnTo>
                <a:pt x="0" y="0"/>
              </a:lnTo>
              <a:lnTo>
                <a:pt x="56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704850</xdr:colOff>
      <xdr:row>48</xdr:row>
      <xdr:rowOff>0</xdr:rowOff>
    </xdr:from>
    <xdr:to>
      <xdr:col>13</xdr:col>
      <xdr:colOff>66675</xdr:colOff>
      <xdr:row>48</xdr:row>
      <xdr:rowOff>123825</xdr:rowOff>
    </xdr:to>
    <xdr:sp>
      <xdr:nvSpPr>
        <xdr:cNvPr id="328" name="AutoShape 384"/>
        <xdr:cNvSpPr>
          <a:spLocks/>
        </xdr:cNvSpPr>
      </xdr:nvSpPr>
      <xdr:spPr>
        <a:xfrm>
          <a:off x="9963150" y="8229600"/>
          <a:ext cx="133350" cy="123825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704850</xdr:colOff>
      <xdr:row>44</xdr:row>
      <xdr:rowOff>104775</xdr:rowOff>
    </xdr:from>
    <xdr:to>
      <xdr:col>13</xdr:col>
      <xdr:colOff>66675</xdr:colOff>
      <xdr:row>45</xdr:row>
      <xdr:rowOff>66675</xdr:rowOff>
    </xdr:to>
    <xdr:sp>
      <xdr:nvSpPr>
        <xdr:cNvPr id="329" name="Oval 291"/>
        <xdr:cNvSpPr>
          <a:spLocks/>
        </xdr:cNvSpPr>
      </xdr:nvSpPr>
      <xdr:spPr>
        <a:xfrm>
          <a:off x="9963150" y="7648575"/>
          <a:ext cx="133350" cy="133350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43</xdr:row>
      <xdr:rowOff>9525</xdr:rowOff>
    </xdr:from>
    <xdr:to>
      <xdr:col>13</xdr:col>
      <xdr:colOff>0</xdr:colOff>
      <xdr:row>44</xdr:row>
      <xdr:rowOff>95250</xdr:rowOff>
    </xdr:to>
    <xdr:sp>
      <xdr:nvSpPr>
        <xdr:cNvPr id="330" name="Line 1086"/>
        <xdr:cNvSpPr>
          <a:spLocks/>
        </xdr:cNvSpPr>
      </xdr:nvSpPr>
      <xdr:spPr>
        <a:xfrm flipH="1">
          <a:off x="10029825" y="7381875"/>
          <a:ext cx="0" cy="257175"/>
        </a:xfrm>
        <a:prstGeom prst="line">
          <a:avLst/>
        </a:prstGeom>
        <a:noFill/>
        <a:ln w="9398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704850</xdr:colOff>
      <xdr:row>40</xdr:row>
      <xdr:rowOff>0</xdr:rowOff>
    </xdr:from>
    <xdr:to>
      <xdr:col>13</xdr:col>
      <xdr:colOff>66675</xdr:colOff>
      <xdr:row>40</xdr:row>
      <xdr:rowOff>123825</xdr:rowOff>
    </xdr:to>
    <xdr:sp>
      <xdr:nvSpPr>
        <xdr:cNvPr id="331" name="AutoShape 384"/>
        <xdr:cNvSpPr>
          <a:spLocks/>
        </xdr:cNvSpPr>
      </xdr:nvSpPr>
      <xdr:spPr>
        <a:xfrm>
          <a:off x="9963150" y="6858000"/>
          <a:ext cx="133350" cy="123825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771525</xdr:colOff>
      <xdr:row>36</xdr:row>
      <xdr:rowOff>161925</xdr:rowOff>
    </xdr:from>
    <xdr:to>
      <xdr:col>13</xdr:col>
      <xdr:colOff>609600</xdr:colOff>
      <xdr:row>36</xdr:row>
      <xdr:rowOff>171450</xdr:rowOff>
    </xdr:to>
    <xdr:sp>
      <xdr:nvSpPr>
        <xdr:cNvPr id="332" name="Line 1097"/>
        <xdr:cNvSpPr>
          <a:spLocks/>
        </xdr:cNvSpPr>
      </xdr:nvSpPr>
      <xdr:spPr>
        <a:xfrm flipV="1">
          <a:off x="10029825" y="6334125"/>
          <a:ext cx="609600" cy="9525"/>
        </a:xfrm>
        <a:prstGeom prst="line">
          <a:avLst/>
        </a:prstGeom>
        <a:noFill/>
        <a:ln w="9398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37</xdr:row>
      <xdr:rowOff>66675</xdr:rowOff>
    </xdr:from>
    <xdr:to>
      <xdr:col>13</xdr:col>
      <xdr:colOff>0</xdr:colOff>
      <xdr:row>40</xdr:row>
      <xdr:rowOff>0</xdr:rowOff>
    </xdr:to>
    <xdr:sp>
      <xdr:nvSpPr>
        <xdr:cNvPr id="333" name="Line 1098"/>
        <xdr:cNvSpPr>
          <a:spLocks/>
        </xdr:cNvSpPr>
      </xdr:nvSpPr>
      <xdr:spPr>
        <a:xfrm>
          <a:off x="10029825" y="6410325"/>
          <a:ext cx="0" cy="4476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228600</xdr:colOff>
      <xdr:row>37</xdr:row>
      <xdr:rowOff>0</xdr:rowOff>
    </xdr:from>
    <xdr:to>
      <xdr:col>13</xdr:col>
      <xdr:colOff>0</xdr:colOff>
      <xdr:row>37</xdr:row>
      <xdr:rowOff>0</xdr:rowOff>
    </xdr:to>
    <xdr:sp>
      <xdr:nvSpPr>
        <xdr:cNvPr id="334" name="Line 1099"/>
        <xdr:cNvSpPr>
          <a:spLocks/>
        </xdr:cNvSpPr>
      </xdr:nvSpPr>
      <xdr:spPr>
        <a:xfrm flipH="1" flipV="1">
          <a:off x="9486900" y="6343650"/>
          <a:ext cx="5429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704850</xdr:colOff>
      <xdr:row>36</xdr:row>
      <xdr:rowOff>104775</xdr:rowOff>
    </xdr:from>
    <xdr:to>
      <xdr:col>13</xdr:col>
      <xdr:colOff>66675</xdr:colOff>
      <xdr:row>37</xdr:row>
      <xdr:rowOff>66675</xdr:rowOff>
    </xdr:to>
    <xdr:sp>
      <xdr:nvSpPr>
        <xdr:cNvPr id="335" name="Oval 291"/>
        <xdr:cNvSpPr>
          <a:spLocks/>
        </xdr:cNvSpPr>
      </xdr:nvSpPr>
      <xdr:spPr>
        <a:xfrm>
          <a:off x="9963150" y="6276975"/>
          <a:ext cx="133350" cy="133350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666750</xdr:colOff>
      <xdr:row>21</xdr:row>
      <xdr:rowOff>95250</xdr:rowOff>
    </xdr:from>
    <xdr:to>
      <xdr:col>13</xdr:col>
      <xdr:colOff>0</xdr:colOff>
      <xdr:row>24</xdr:row>
      <xdr:rowOff>104775</xdr:rowOff>
    </xdr:to>
    <xdr:sp>
      <xdr:nvSpPr>
        <xdr:cNvPr id="336" name="AutoShape 271"/>
        <xdr:cNvSpPr>
          <a:spLocks/>
        </xdr:cNvSpPr>
      </xdr:nvSpPr>
      <xdr:spPr>
        <a:xfrm>
          <a:off x="9925050" y="3695700"/>
          <a:ext cx="104775" cy="523875"/>
        </a:xfrm>
        <a:custGeom>
          <a:pathLst>
            <a:path h="55" w="11">
              <a:moveTo>
                <a:pt x="11" y="55"/>
              </a:moveTo>
              <a:lnTo>
                <a:pt x="11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685800</xdr:colOff>
      <xdr:row>19</xdr:row>
      <xdr:rowOff>85725</xdr:rowOff>
    </xdr:from>
    <xdr:to>
      <xdr:col>13</xdr:col>
      <xdr:colOff>0</xdr:colOff>
      <xdr:row>21</xdr:row>
      <xdr:rowOff>38100</xdr:rowOff>
    </xdr:to>
    <xdr:sp>
      <xdr:nvSpPr>
        <xdr:cNvPr id="337" name="AutoShape 272"/>
        <xdr:cNvSpPr>
          <a:spLocks/>
        </xdr:cNvSpPr>
      </xdr:nvSpPr>
      <xdr:spPr>
        <a:xfrm>
          <a:off x="9944100" y="3343275"/>
          <a:ext cx="85725" cy="295275"/>
        </a:xfrm>
        <a:custGeom>
          <a:pathLst>
            <a:path h="18" w="9">
              <a:moveTo>
                <a:pt x="0" y="18"/>
              </a:moveTo>
              <a:lnTo>
                <a:pt x="9" y="18"/>
              </a:lnTo>
              <a:lnTo>
                <a:pt x="9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476250</xdr:colOff>
      <xdr:row>20</xdr:row>
      <xdr:rowOff>152400</xdr:rowOff>
    </xdr:from>
    <xdr:to>
      <xdr:col>12</xdr:col>
      <xdr:colOff>647700</xdr:colOff>
      <xdr:row>21</xdr:row>
      <xdr:rowOff>152400</xdr:rowOff>
    </xdr:to>
    <xdr:sp>
      <xdr:nvSpPr>
        <xdr:cNvPr id="338" name="AutoShape 274"/>
        <xdr:cNvSpPr>
          <a:spLocks/>
        </xdr:cNvSpPr>
      </xdr:nvSpPr>
      <xdr:spPr>
        <a:xfrm>
          <a:off x="9734550" y="3581400"/>
          <a:ext cx="171450" cy="171450"/>
        </a:xfrm>
        <a:prstGeom prst="smileyFac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704850</xdr:colOff>
      <xdr:row>24</xdr:row>
      <xdr:rowOff>0</xdr:rowOff>
    </xdr:from>
    <xdr:to>
      <xdr:col>13</xdr:col>
      <xdr:colOff>66675</xdr:colOff>
      <xdr:row>24</xdr:row>
      <xdr:rowOff>123825</xdr:rowOff>
    </xdr:to>
    <xdr:sp>
      <xdr:nvSpPr>
        <xdr:cNvPr id="339" name="AutoShape 44"/>
        <xdr:cNvSpPr>
          <a:spLocks/>
        </xdr:cNvSpPr>
      </xdr:nvSpPr>
      <xdr:spPr>
        <a:xfrm>
          <a:off x="9963150" y="4114800"/>
          <a:ext cx="133350" cy="123825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704850</xdr:colOff>
      <xdr:row>8</xdr:row>
      <xdr:rowOff>0</xdr:rowOff>
    </xdr:from>
    <xdr:to>
      <xdr:col>13</xdr:col>
      <xdr:colOff>66675</xdr:colOff>
      <xdr:row>8</xdr:row>
      <xdr:rowOff>123825</xdr:rowOff>
    </xdr:to>
    <xdr:sp>
      <xdr:nvSpPr>
        <xdr:cNvPr id="340" name="AutoShape 384"/>
        <xdr:cNvSpPr>
          <a:spLocks/>
        </xdr:cNvSpPr>
      </xdr:nvSpPr>
      <xdr:spPr>
        <a:xfrm>
          <a:off x="9963150" y="1371600"/>
          <a:ext cx="133350" cy="123825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4</xdr:row>
      <xdr:rowOff>104775</xdr:rowOff>
    </xdr:to>
    <xdr:sp>
      <xdr:nvSpPr>
        <xdr:cNvPr id="341" name="Line 1107"/>
        <xdr:cNvSpPr>
          <a:spLocks/>
        </xdr:cNvSpPr>
      </xdr:nvSpPr>
      <xdr:spPr>
        <a:xfrm>
          <a:off x="10029825" y="514350"/>
          <a:ext cx="0" cy="276225"/>
        </a:xfrm>
        <a:prstGeom prst="line">
          <a:avLst/>
        </a:prstGeom>
        <a:noFill/>
        <a:ln w="9398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57150</xdr:colOff>
      <xdr:row>51</xdr:row>
      <xdr:rowOff>28575</xdr:rowOff>
    </xdr:from>
    <xdr:to>
      <xdr:col>11</xdr:col>
      <xdr:colOff>523875</xdr:colOff>
      <xdr:row>52</xdr:row>
      <xdr:rowOff>104775</xdr:rowOff>
    </xdr:to>
    <xdr:sp>
      <xdr:nvSpPr>
        <xdr:cNvPr id="342" name="Rectangle 481"/>
        <xdr:cNvSpPr>
          <a:spLocks/>
        </xdr:cNvSpPr>
      </xdr:nvSpPr>
      <xdr:spPr>
        <a:xfrm>
          <a:off x="8543925" y="8772525"/>
          <a:ext cx="466725" cy="247650"/>
        </a:xfrm>
        <a:prstGeom prst="rect">
          <a:avLst/>
        </a:prstGeom>
        <a:solidFill>
          <a:srgbClr val="FFFFFF"/>
        </a:solidFill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ミニストップ</a:t>
          </a:r>
        </a:p>
      </xdr:txBody>
    </xdr:sp>
    <xdr:clientData/>
  </xdr:twoCellAnchor>
  <xdr:twoCellAnchor>
    <xdr:from>
      <xdr:col>10</xdr:col>
      <xdr:colOff>704850</xdr:colOff>
      <xdr:row>56</xdr:row>
      <xdr:rowOff>0</xdr:rowOff>
    </xdr:from>
    <xdr:to>
      <xdr:col>11</xdr:col>
      <xdr:colOff>66675</xdr:colOff>
      <xdr:row>56</xdr:row>
      <xdr:rowOff>123825</xdr:rowOff>
    </xdr:to>
    <xdr:sp>
      <xdr:nvSpPr>
        <xdr:cNvPr id="343" name="AutoShape 14"/>
        <xdr:cNvSpPr>
          <a:spLocks/>
        </xdr:cNvSpPr>
      </xdr:nvSpPr>
      <xdr:spPr>
        <a:xfrm>
          <a:off x="8420100" y="9601200"/>
          <a:ext cx="133350" cy="123825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53</xdr:row>
      <xdr:rowOff>0</xdr:rowOff>
    </xdr:from>
    <xdr:to>
      <xdr:col>11</xdr:col>
      <xdr:colOff>619125</xdr:colOff>
      <xdr:row>56</xdr:row>
      <xdr:rowOff>0</xdr:rowOff>
    </xdr:to>
    <xdr:sp>
      <xdr:nvSpPr>
        <xdr:cNvPr id="344" name="AutoShape 136"/>
        <xdr:cNvSpPr>
          <a:spLocks/>
        </xdr:cNvSpPr>
      </xdr:nvSpPr>
      <xdr:spPr>
        <a:xfrm>
          <a:off x="8486775" y="9086850"/>
          <a:ext cx="619125" cy="514350"/>
        </a:xfrm>
        <a:custGeom>
          <a:pathLst>
            <a:path h="55" w="58">
              <a:moveTo>
                <a:pt x="0" y="55"/>
              </a:moveTo>
              <a:lnTo>
                <a:pt x="0" y="0"/>
              </a:lnTo>
              <a:lnTo>
                <a:pt x="58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247650</xdr:colOff>
      <xdr:row>51</xdr:row>
      <xdr:rowOff>0</xdr:rowOff>
    </xdr:from>
    <xdr:to>
      <xdr:col>11</xdr:col>
      <xdr:colOff>0</xdr:colOff>
      <xdr:row>53</xdr:row>
      <xdr:rowOff>0</xdr:rowOff>
    </xdr:to>
    <xdr:sp>
      <xdr:nvSpPr>
        <xdr:cNvPr id="345" name="AutoShape 137"/>
        <xdr:cNvSpPr>
          <a:spLocks/>
        </xdr:cNvSpPr>
      </xdr:nvSpPr>
      <xdr:spPr>
        <a:xfrm>
          <a:off x="7962900" y="8743950"/>
          <a:ext cx="523875" cy="342900"/>
        </a:xfrm>
        <a:custGeom>
          <a:pathLst>
            <a:path h="39" w="55">
              <a:moveTo>
                <a:pt x="0" y="39"/>
              </a:moveTo>
              <a:lnTo>
                <a:pt x="55" y="39"/>
              </a:lnTo>
              <a:lnTo>
                <a:pt x="55" y="0"/>
              </a:lnTo>
            </a:path>
          </a:pathLst>
        </a:custGeom>
        <a:noFill/>
        <a:ln w="936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704850</xdr:colOff>
      <xdr:row>52</xdr:row>
      <xdr:rowOff>104775</xdr:rowOff>
    </xdr:from>
    <xdr:to>
      <xdr:col>11</xdr:col>
      <xdr:colOff>66675</xdr:colOff>
      <xdr:row>53</xdr:row>
      <xdr:rowOff>66675</xdr:rowOff>
    </xdr:to>
    <xdr:sp>
      <xdr:nvSpPr>
        <xdr:cNvPr id="346" name="Oval 138"/>
        <xdr:cNvSpPr>
          <a:spLocks/>
        </xdr:cNvSpPr>
      </xdr:nvSpPr>
      <xdr:spPr>
        <a:xfrm>
          <a:off x="8420100" y="9020175"/>
          <a:ext cx="133350" cy="133350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704850</xdr:colOff>
      <xdr:row>12</xdr:row>
      <xdr:rowOff>104775</xdr:rowOff>
    </xdr:from>
    <xdr:to>
      <xdr:col>13</xdr:col>
      <xdr:colOff>66675</xdr:colOff>
      <xdr:row>13</xdr:row>
      <xdr:rowOff>66675</xdr:rowOff>
    </xdr:to>
    <xdr:sp>
      <xdr:nvSpPr>
        <xdr:cNvPr id="347" name="Oval 115"/>
        <xdr:cNvSpPr>
          <a:spLocks/>
        </xdr:cNvSpPr>
      </xdr:nvSpPr>
      <xdr:spPr>
        <a:xfrm>
          <a:off x="9963150" y="2162175"/>
          <a:ext cx="133350" cy="133350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152400</xdr:colOff>
      <xdr:row>13</xdr:row>
      <xdr:rowOff>0</xdr:rowOff>
    </xdr:from>
    <xdr:to>
      <xdr:col>12</xdr:col>
      <xdr:colOff>695325</xdr:colOff>
      <xdr:row>13</xdr:row>
      <xdr:rowOff>0</xdr:rowOff>
    </xdr:to>
    <xdr:sp>
      <xdr:nvSpPr>
        <xdr:cNvPr id="348" name="Line 114"/>
        <xdr:cNvSpPr>
          <a:spLocks/>
        </xdr:cNvSpPr>
      </xdr:nvSpPr>
      <xdr:spPr>
        <a:xfrm flipH="1">
          <a:off x="9410700" y="2228850"/>
          <a:ext cx="542925" cy="0"/>
        </a:xfrm>
        <a:prstGeom prst="line">
          <a:avLst/>
        </a:prstGeom>
        <a:noFill/>
        <a:ln w="936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704850</xdr:colOff>
      <xdr:row>16</xdr:row>
      <xdr:rowOff>0</xdr:rowOff>
    </xdr:from>
    <xdr:to>
      <xdr:col>13</xdr:col>
      <xdr:colOff>66675</xdr:colOff>
      <xdr:row>16</xdr:row>
      <xdr:rowOff>123825</xdr:rowOff>
    </xdr:to>
    <xdr:sp>
      <xdr:nvSpPr>
        <xdr:cNvPr id="349" name="AutoShape 384"/>
        <xdr:cNvSpPr>
          <a:spLocks/>
        </xdr:cNvSpPr>
      </xdr:nvSpPr>
      <xdr:spPr>
        <a:xfrm>
          <a:off x="9963150" y="2743200"/>
          <a:ext cx="133350" cy="123825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66675</xdr:colOff>
      <xdr:row>13</xdr:row>
      <xdr:rowOff>0</xdr:rowOff>
    </xdr:from>
    <xdr:to>
      <xdr:col>13</xdr:col>
      <xdr:colOff>628650</xdr:colOff>
      <xdr:row>13</xdr:row>
      <xdr:rowOff>0</xdr:rowOff>
    </xdr:to>
    <xdr:sp>
      <xdr:nvSpPr>
        <xdr:cNvPr id="350" name="Line 1118"/>
        <xdr:cNvSpPr>
          <a:spLocks/>
        </xdr:cNvSpPr>
      </xdr:nvSpPr>
      <xdr:spPr>
        <a:xfrm>
          <a:off x="10096500" y="2228850"/>
          <a:ext cx="5619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13</xdr:row>
      <xdr:rowOff>66675</xdr:rowOff>
    </xdr:from>
    <xdr:to>
      <xdr:col>13</xdr:col>
      <xdr:colOff>0</xdr:colOff>
      <xdr:row>16</xdr:row>
      <xdr:rowOff>0</xdr:rowOff>
    </xdr:to>
    <xdr:sp>
      <xdr:nvSpPr>
        <xdr:cNvPr id="351" name="Line 1119"/>
        <xdr:cNvSpPr>
          <a:spLocks/>
        </xdr:cNvSpPr>
      </xdr:nvSpPr>
      <xdr:spPr>
        <a:xfrm>
          <a:off x="10029825" y="2295525"/>
          <a:ext cx="0" cy="4476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180975</xdr:colOff>
      <xdr:row>4</xdr:row>
      <xdr:rowOff>171450</xdr:rowOff>
    </xdr:from>
    <xdr:to>
      <xdr:col>12</xdr:col>
      <xdr:colOff>771525</xdr:colOff>
      <xdr:row>4</xdr:row>
      <xdr:rowOff>171450</xdr:rowOff>
    </xdr:to>
    <xdr:sp>
      <xdr:nvSpPr>
        <xdr:cNvPr id="352" name="Line 1129"/>
        <xdr:cNvSpPr>
          <a:spLocks/>
        </xdr:cNvSpPr>
      </xdr:nvSpPr>
      <xdr:spPr>
        <a:xfrm flipH="1" flipV="1">
          <a:off x="9439275" y="857250"/>
          <a:ext cx="5905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5</xdr:row>
      <xdr:rowOff>9525</xdr:rowOff>
    </xdr:from>
    <xdr:to>
      <xdr:col>13</xdr:col>
      <xdr:colOff>0</xdr:colOff>
      <xdr:row>8</xdr:row>
      <xdr:rowOff>0</xdr:rowOff>
    </xdr:to>
    <xdr:sp>
      <xdr:nvSpPr>
        <xdr:cNvPr id="353" name="Line 1130"/>
        <xdr:cNvSpPr>
          <a:spLocks/>
        </xdr:cNvSpPr>
      </xdr:nvSpPr>
      <xdr:spPr>
        <a:xfrm>
          <a:off x="10029825" y="866775"/>
          <a:ext cx="0" cy="5048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704850</xdr:colOff>
      <xdr:row>4</xdr:row>
      <xdr:rowOff>104775</xdr:rowOff>
    </xdr:from>
    <xdr:to>
      <xdr:col>13</xdr:col>
      <xdr:colOff>66675</xdr:colOff>
      <xdr:row>5</xdr:row>
      <xdr:rowOff>66675</xdr:rowOff>
    </xdr:to>
    <xdr:sp>
      <xdr:nvSpPr>
        <xdr:cNvPr id="354" name="Oval 291"/>
        <xdr:cNvSpPr>
          <a:spLocks/>
        </xdr:cNvSpPr>
      </xdr:nvSpPr>
      <xdr:spPr>
        <a:xfrm>
          <a:off x="9963150" y="790575"/>
          <a:ext cx="133350" cy="133350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704850</xdr:colOff>
      <xdr:row>32</xdr:row>
      <xdr:rowOff>0</xdr:rowOff>
    </xdr:from>
    <xdr:to>
      <xdr:col>13</xdr:col>
      <xdr:colOff>66675</xdr:colOff>
      <xdr:row>32</xdr:row>
      <xdr:rowOff>123825</xdr:rowOff>
    </xdr:to>
    <xdr:sp>
      <xdr:nvSpPr>
        <xdr:cNvPr id="355" name="AutoShape 23"/>
        <xdr:cNvSpPr>
          <a:spLocks/>
        </xdr:cNvSpPr>
      </xdr:nvSpPr>
      <xdr:spPr>
        <a:xfrm>
          <a:off x="9963150" y="5486400"/>
          <a:ext cx="133350" cy="123825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29</xdr:row>
      <xdr:rowOff>0</xdr:rowOff>
    </xdr:from>
    <xdr:to>
      <xdr:col>13</xdr:col>
      <xdr:colOff>600075</xdr:colOff>
      <xdr:row>29</xdr:row>
      <xdr:rowOff>0</xdr:rowOff>
    </xdr:to>
    <xdr:sp>
      <xdr:nvSpPr>
        <xdr:cNvPr id="356" name="Line 1133"/>
        <xdr:cNvSpPr>
          <a:spLocks/>
        </xdr:cNvSpPr>
      </xdr:nvSpPr>
      <xdr:spPr>
        <a:xfrm>
          <a:off x="10029825" y="4972050"/>
          <a:ext cx="6000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29</xdr:row>
      <xdr:rowOff>9525</xdr:rowOff>
    </xdr:from>
    <xdr:to>
      <xdr:col>13</xdr:col>
      <xdr:colOff>0</xdr:colOff>
      <xdr:row>32</xdr:row>
      <xdr:rowOff>0</xdr:rowOff>
    </xdr:to>
    <xdr:sp>
      <xdr:nvSpPr>
        <xdr:cNvPr id="357" name="Line 1134"/>
        <xdr:cNvSpPr>
          <a:spLocks/>
        </xdr:cNvSpPr>
      </xdr:nvSpPr>
      <xdr:spPr>
        <a:xfrm flipH="1">
          <a:off x="10029825" y="4981575"/>
          <a:ext cx="0" cy="5048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29</xdr:row>
      <xdr:rowOff>0</xdr:rowOff>
    </xdr:to>
    <xdr:sp>
      <xdr:nvSpPr>
        <xdr:cNvPr id="358" name="Line 1135"/>
        <xdr:cNvSpPr>
          <a:spLocks/>
        </xdr:cNvSpPr>
      </xdr:nvSpPr>
      <xdr:spPr>
        <a:xfrm>
          <a:off x="10029825" y="4629150"/>
          <a:ext cx="0" cy="342900"/>
        </a:xfrm>
        <a:prstGeom prst="line">
          <a:avLst/>
        </a:prstGeom>
        <a:noFill/>
        <a:ln w="9398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704850</xdr:colOff>
      <xdr:row>28</xdr:row>
      <xdr:rowOff>104775</xdr:rowOff>
    </xdr:from>
    <xdr:to>
      <xdr:col>13</xdr:col>
      <xdr:colOff>66675</xdr:colOff>
      <xdr:row>29</xdr:row>
      <xdr:rowOff>66675</xdr:rowOff>
    </xdr:to>
    <xdr:sp>
      <xdr:nvSpPr>
        <xdr:cNvPr id="359" name="Oval 291"/>
        <xdr:cNvSpPr>
          <a:spLocks/>
        </xdr:cNvSpPr>
      </xdr:nvSpPr>
      <xdr:spPr>
        <a:xfrm>
          <a:off x="9963150" y="4905375"/>
          <a:ext cx="133350" cy="133350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190500</xdr:colOff>
      <xdr:row>28</xdr:row>
      <xdr:rowOff>171450</xdr:rowOff>
    </xdr:from>
    <xdr:to>
      <xdr:col>12</xdr:col>
      <xdr:colOff>704850</xdr:colOff>
      <xdr:row>28</xdr:row>
      <xdr:rowOff>171450</xdr:rowOff>
    </xdr:to>
    <xdr:sp>
      <xdr:nvSpPr>
        <xdr:cNvPr id="360" name="Line 1138"/>
        <xdr:cNvSpPr>
          <a:spLocks/>
        </xdr:cNvSpPr>
      </xdr:nvSpPr>
      <xdr:spPr>
        <a:xfrm flipH="1">
          <a:off x="9448800" y="4972050"/>
          <a:ext cx="514350" cy="0"/>
        </a:xfrm>
        <a:prstGeom prst="line">
          <a:avLst/>
        </a:prstGeom>
        <a:noFill/>
        <a:ln w="6223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57150</xdr:colOff>
      <xdr:row>45</xdr:row>
      <xdr:rowOff>76200</xdr:rowOff>
    </xdr:from>
    <xdr:to>
      <xdr:col>11</xdr:col>
      <xdr:colOff>523875</xdr:colOff>
      <xdr:row>46</xdr:row>
      <xdr:rowOff>161925</xdr:rowOff>
    </xdr:to>
    <xdr:sp>
      <xdr:nvSpPr>
        <xdr:cNvPr id="361" name="Rectangle 481"/>
        <xdr:cNvSpPr>
          <a:spLocks/>
        </xdr:cNvSpPr>
      </xdr:nvSpPr>
      <xdr:spPr>
        <a:xfrm>
          <a:off x="8543925" y="7791450"/>
          <a:ext cx="466725" cy="257175"/>
        </a:xfrm>
        <a:prstGeom prst="rect">
          <a:avLst/>
        </a:prstGeom>
        <a:solidFill>
          <a:srgbClr val="FFFFFF"/>
        </a:solidFill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7-11</a:t>
          </a:r>
        </a:p>
      </xdr:txBody>
    </xdr:sp>
    <xdr:clientData/>
  </xdr:twoCellAnchor>
  <xdr:twoCellAnchor>
    <xdr:from>
      <xdr:col>10</xdr:col>
      <xdr:colOff>190500</xdr:colOff>
      <xdr:row>45</xdr:row>
      <xdr:rowOff>0</xdr:rowOff>
    </xdr:from>
    <xdr:to>
      <xdr:col>11</xdr:col>
      <xdr:colOff>0</xdr:colOff>
      <xdr:row>48</xdr:row>
      <xdr:rowOff>0</xdr:rowOff>
    </xdr:to>
    <xdr:sp>
      <xdr:nvSpPr>
        <xdr:cNvPr id="362" name="AutoShape 288"/>
        <xdr:cNvSpPr>
          <a:spLocks/>
        </xdr:cNvSpPr>
      </xdr:nvSpPr>
      <xdr:spPr>
        <a:xfrm flipH="1">
          <a:off x="7905750" y="7715250"/>
          <a:ext cx="581025" cy="514350"/>
        </a:xfrm>
        <a:custGeom>
          <a:pathLst>
            <a:path h="55" w="56">
              <a:moveTo>
                <a:pt x="0" y="55"/>
              </a:moveTo>
              <a:lnTo>
                <a:pt x="0" y="0"/>
              </a:lnTo>
              <a:lnTo>
                <a:pt x="56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704850</xdr:colOff>
      <xdr:row>48</xdr:row>
      <xdr:rowOff>0</xdr:rowOff>
    </xdr:from>
    <xdr:to>
      <xdr:col>11</xdr:col>
      <xdr:colOff>66675</xdr:colOff>
      <xdr:row>48</xdr:row>
      <xdr:rowOff>123825</xdr:rowOff>
    </xdr:to>
    <xdr:sp>
      <xdr:nvSpPr>
        <xdr:cNvPr id="363" name="AutoShape 384"/>
        <xdr:cNvSpPr>
          <a:spLocks/>
        </xdr:cNvSpPr>
      </xdr:nvSpPr>
      <xdr:spPr>
        <a:xfrm>
          <a:off x="8420100" y="8229600"/>
          <a:ext cx="133350" cy="123825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42</xdr:row>
      <xdr:rowOff>114300</xdr:rowOff>
    </xdr:from>
    <xdr:to>
      <xdr:col>11</xdr:col>
      <xdr:colOff>600075</xdr:colOff>
      <xdr:row>45</xdr:row>
      <xdr:rowOff>0</xdr:rowOff>
    </xdr:to>
    <xdr:sp>
      <xdr:nvSpPr>
        <xdr:cNvPr id="364" name="AutoShape 86"/>
        <xdr:cNvSpPr>
          <a:spLocks/>
        </xdr:cNvSpPr>
      </xdr:nvSpPr>
      <xdr:spPr>
        <a:xfrm flipH="1">
          <a:off x="8486775" y="7315200"/>
          <a:ext cx="600075" cy="400050"/>
        </a:xfrm>
        <a:custGeom>
          <a:pathLst>
            <a:path h="28" w="41">
              <a:moveTo>
                <a:pt x="41" y="0"/>
              </a:moveTo>
              <a:lnTo>
                <a:pt x="41" y="28"/>
              </a:lnTo>
              <a:lnTo>
                <a:pt x="3" y="28"/>
              </a:lnTo>
              <a:lnTo>
                <a:pt x="0" y="28"/>
              </a:lnTo>
            </a:path>
          </a:pathLst>
        </a:custGeom>
        <a:noFill/>
        <a:ln w="936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704850</xdr:colOff>
      <xdr:row>44</xdr:row>
      <xdr:rowOff>104775</xdr:rowOff>
    </xdr:from>
    <xdr:to>
      <xdr:col>11</xdr:col>
      <xdr:colOff>66675</xdr:colOff>
      <xdr:row>45</xdr:row>
      <xdr:rowOff>66675</xdr:rowOff>
    </xdr:to>
    <xdr:sp>
      <xdr:nvSpPr>
        <xdr:cNvPr id="365" name="Oval 291"/>
        <xdr:cNvSpPr>
          <a:spLocks/>
        </xdr:cNvSpPr>
      </xdr:nvSpPr>
      <xdr:spPr>
        <a:xfrm>
          <a:off x="8420100" y="7648575"/>
          <a:ext cx="133350" cy="133350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704850</xdr:colOff>
      <xdr:row>40</xdr:row>
      <xdr:rowOff>0</xdr:rowOff>
    </xdr:from>
    <xdr:to>
      <xdr:col>11</xdr:col>
      <xdr:colOff>66675</xdr:colOff>
      <xdr:row>40</xdr:row>
      <xdr:rowOff>123825</xdr:rowOff>
    </xdr:to>
    <xdr:sp>
      <xdr:nvSpPr>
        <xdr:cNvPr id="366" name="AutoShape 384"/>
        <xdr:cNvSpPr>
          <a:spLocks/>
        </xdr:cNvSpPr>
      </xdr:nvSpPr>
      <xdr:spPr>
        <a:xfrm>
          <a:off x="8420100" y="6858000"/>
          <a:ext cx="133350" cy="123825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152400</xdr:colOff>
      <xdr:row>37</xdr:row>
      <xdr:rowOff>0</xdr:rowOff>
    </xdr:from>
    <xdr:to>
      <xdr:col>11</xdr:col>
      <xdr:colOff>0</xdr:colOff>
      <xdr:row>37</xdr:row>
      <xdr:rowOff>0</xdr:rowOff>
    </xdr:to>
    <xdr:sp>
      <xdr:nvSpPr>
        <xdr:cNvPr id="367" name="Line 1146"/>
        <xdr:cNvSpPr>
          <a:spLocks/>
        </xdr:cNvSpPr>
      </xdr:nvSpPr>
      <xdr:spPr>
        <a:xfrm flipH="1">
          <a:off x="7867650" y="6343650"/>
          <a:ext cx="6191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37</xdr:row>
      <xdr:rowOff>0</xdr:rowOff>
    </xdr:from>
    <xdr:to>
      <xdr:col>11</xdr:col>
      <xdr:colOff>609600</xdr:colOff>
      <xdr:row>37</xdr:row>
      <xdr:rowOff>0</xdr:rowOff>
    </xdr:to>
    <xdr:sp>
      <xdr:nvSpPr>
        <xdr:cNvPr id="368" name="Line 1147"/>
        <xdr:cNvSpPr>
          <a:spLocks/>
        </xdr:cNvSpPr>
      </xdr:nvSpPr>
      <xdr:spPr>
        <a:xfrm flipV="1">
          <a:off x="8486775" y="6343650"/>
          <a:ext cx="609600" cy="0"/>
        </a:xfrm>
        <a:prstGeom prst="line">
          <a:avLst/>
        </a:prstGeom>
        <a:noFill/>
        <a:ln w="9398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37</xdr:row>
      <xdr:rowOff>0</xdr:rowOff>
    </xdr:from>
    <xdr:to>
      <xdr:col>11</xdr:col>
      <xdr:colOff>0</xdr:colOff>
      <xdr:row>40</xdr:row>
      <xdr:rowOff>0</xdr:rowOff>
    </xdr:to>
    <xdr:sp>
      <xdr:nvSpPr>
        <xdr:cNvPr id="369" name="Line 1148"/>
        <xdr:cNvSpPr>
          <a:spLocks/>
        </xdr:cNvSpPr>
      </xdr:nvSpPr>
      <xdr:spPr>
        <a:xfrm>
          <a:off x="8486775" y="6343650"/>
          <a:ext cx="0" cy="5143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704850</xdr:colOff>
      <xdr:row>36</xdr:row>
      <xdr:rowOff>104775</xdr:rowOff>
    </xdr:from>
    <xdr:to>
      <xdr:col>11</xdr:col>
      <xdr:colOff>66675</xdr:colOff>
      <xdr:row>37</xdr:row>
      <xdr:rowOff>66675</xdr:rowOff>
    </xdr:to>
    <xdr:sp>
      <xdr:nvSpPr>
        <xdr:cNvPr id="370" name="Oval 138"/>
        <xdr:cNvSpPr>
          <a:spLocks/>
        </xdr:cNvSpPr>
      </xdr:nvSpPr>
      <xdr:spPr>
        <a:xfrm>
          <a:off x="8420100" y="6276975"/>
          <a:ext cx="133350" cy="133350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35</xdr:row>
      <xdr:rowOff>0</xdr:rowOff>
    </xdr:from>
    <xdr:to>
      <xdr:col>11</xdr:col>
      <xdr:colOff>0</xdr:colOff>
      <xdr:row>36</xdr:row>
      <xdr:rowOff>95250</xdr:rowOff>
    </xdr:to>
    <xdr:sp>
      <xdr:nvSpPr>
        <xdr:cNvPr id="371" name="Line 1150"/>
        <xdr:cNvSpPr>
          <a:spLocks/>
        </xdr:cNvSpPr>
      </xdr:nvSpPr>
      <xdr:spPr>
        <a:xfrm>
          <a:off x="8486775" y="6000750"/>
          <a:ext cx="0" cy="266700"/>
        </a:xfrm>
        <a:prstGeom prst="line">
          <a:avLst/>
        </a:prstGeom>
        <a:noFill/>
        <a:ln w="9398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85725</xdr:colOff>
      <xdr:row>35</xdr:row>
      <xdr:rowOff>28575</xdr:rowOff>
    </xdr:from>
    <xdr:to>
      <xdr:col>11</xdr:col>
      <xdr:colOff>542925</xdr:colOff>
      <xdr:row>36</xdr:row>
      <xdr:rowOff>114300</xdr:rowOff>
    </xdr:to>
    <xdr:sp>
      <xdr:nvSpPr>
        <xdr:cNvPr id="372" name="Rectangle 481"/>
        <xdr:cNvSpPr>
          <a:spLocks/>
        </xdr:cNvSpPr>
      </xdr:nvSpPr>
      <xdr:spPr>
        <a:xfrm>
          <a:off x="8572500" y="6029325"/>
          <a:ext cx="457200" cy="257175"/>
        </a:xfrm>
        <a:prstGeom prst="rect">
          <a:avLst/>
        </a:prstGeom>
        <a:solidFill>
          <a:srgbClr val="FFFFFF"/>
        </a:solidFill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ファミリー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マート</a:t>
          </a:r>
        </a:p>
      </xdr:txBody>
    </xdr:sp>
    <xdr:clientData/>
  </xdr:twoCellAnchor>
  <xdr:twoCellAnchor>
    <xdr:from>
      <xdr:col>10</xdr:col>
      <xdr:colOff>704850</xdr:colOff>
      <xdr:row>32</xdr:row>
      <xdr:rowOff>0</xdr:rowOff>
    </xdr:from>
    <xdr:to>
      <xdr:col>11</xdr:col>
      <xdr:colOff>66675</xdr:colOff>
      <xdr:row>32</xdr:row>
      <xdr:rowOff>123825</xdr:rowOff>
    </xdr:to>
    <xdr:sp>
      <xdr:nvSpPr>
        <xdr:cNvPr id="373" name="AutoShape 384"/>
        <xdr:cNvSpPr>
          <a:spLocks/>
        </xdr:cNvSpPr>
      </xdr:nvSpPr>
      <xdr:spPr>
        <a:xfrm>
          <a:off x="8420100" y="5486400"/>
          <a:ext cx="133350" cy="123825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152400</xdr:colOff>
      <xdr:row>29</xdr:row>
      <xdr:rowOff>0</xdr:rowOff>
    </xdr:from>
    <xdr:to>
      <xdr:col>11</xdr:col>
      <xdr:colOff>0</xdr:colOff>
      <xdr:row>29</xdr:row>
      <xdr:rowOff>0</xdr:rowOff>
    </xdr:to>
    <xdr:sp>
      <xdr:nvSpPr>
        <xdr:cNvPr id="374" name="Line 1153"/>
        <xdr:cNvSpPr>
          <a:spLocks/>
        </xdr:cNvSpPr>
      </xdr:nvSpPr>
      <xdr:spPr>
        <a:xfrm flipH="1">
          <a:off x="7867650" y="4972050"/>
          <a:ext cx="6191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29</xdr:row>
      <xdr:rowOff>0</xdr:rowOff>
    </xdr:from>
    <xdr:to>
      <xdr:col>11</xdr:col>
      <xdr:colOff>609600</xdr:colOff>
      <xdr:row>29</xdr:row>
      <xdr:rowOff>0</xdr:rowOff>
    </xdr:to>
    <xdr:sp>
      <xdr:nvSpPr>
        <xdr:cNvPr id="375" name="Line 1154"/>
        <xdr:cNvSpPr>
          <a:spLocks/>
        </xdr:cNvSpPr>
      </xdr:nvSpPr>
      <xdr:spPr>
        <a:xfrm flipV="1">
          <a:off x="8486775" y="4972050"/>
          <a:ext cx="609600" cy="0"/>
        </a:xfrm>
        <a:prstGeom prst="line">
          <a:avLst/>
        </a:prstGeom>
        <a:noFill/>
        <a:ln w="9398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29</xdr:row>
      <xdr:rowOff>0</xdr:rowOff>
    </xdr:from>
    <xdr:to>
      <xdr:col>11</xdr:col>
      <xdr:colOff>0</xdr:colOff>
      <xdr:row>32</xdr:row>
      <xdr:rowOff>0</xdr:rowOff>
    </xdr:to>
    <xdr:sp>
      <xdr:nvSpPr>
        <xdr:cNvPr id="376" name="Line 1155"/>
        <xdr:cNvSpPr>
          <a:spLocks/>
        </xdr:cNvSpPr>
      </xdr:nvSpPr>
      <xdr:spPr>
        <a:xfrm>
          <a:off x="8486775" y="4972050"/>
          <a:ext cx="0" cy="5143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704850</xdr:colOff>
      <xdr:row>28</xdr:row>
      <xdr:rowOff>104775</xdr:rowOff>
    </xdr:from>
    <xdr:to>
      <xdr:col>11</xdr:col>
      <xdr:colOff>66675</xdr:colOff>
      <xdr:row>29</xdr:row>
      <xdr:rowOff>66675</xdr:rowOff>
    </xdr:to>
    <xdr:sp>
      <xdr:nvSpPr>
        <xdr:cNvPr id="377" name="Oval 138"/>
        <xdr:cNvSpPr>
          <a:spLocks/>
        </xdr:cNvSpPr>
      </xdr:nvSpPr>
      <xdr:spPr>
        <a:xfrm>
          <a:off x="8420100" y="4905375"/>
          <a:ext cx="133350" cy="133350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27</xdr:row>
      <xdr:rowOff>0</xdr:rowOff>
    </xdr:from>
    <xdr:to>
      <xdr:col>11</xdr:col>
      <xdr:colOff>0</xdr:colOff>
      <xdr:row>28</xdr:row>
      <xdr:rowOff>95250</xdr:rowOff>
    </xdr:to>
    <xdr:sp>
      <xdr:nvSpPr>
        <xdr:cNvPr id="378" name="Line 1157"/>
        <xdr:cNvSpPr>
          <a:spLocks/>
        </xdr:cNvSpPr>
      </xdr:nvSpPr>
      <xdr:spPr>
        <a:xfrm>
          <a:off x="8486775" y="4629150"/>
          <a:ext cx="0" cy="266700"/>
        </a:xfrm>
        <a:prstGeom prst="line">
          <a:avLst/>
        </a:prstGeom>
        <a:noFill/>
        <a:ln w="9398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85725</xdr:colOff>
      <xdr:row>29</xdr:row>
      <xdr:rowOff>85725</xdr:rowOff>
    </xdr:from>
    <xdr:to>
      <xdr:col>11</xdr:col>
      <xdr:colOff>542925</xdr:colOff>
      <xdr:row>31</xdr:row>
      <xdr:rowOff>0</xdr:rowOff>
    </xdr:to>
    <xdr:sp>
      <xdr:nvSpPr>
        <xdr:cNvPr id="379" name="Rectangle 481"/>
        <xdr:cNvSpPr>
          <a:spLocks/>
        </xdr:cNvSpPr>
      </xdr:nvSpPr>
      <xdr:spPr>
        <a:xfrm>
          <a:off x="8572500" y="5057775"/>
          <a:ext cx="457200" cy="257175"/>
        </a:xfrm>
        <a:prstGeom prst="rect">
          <a:avLst/>
        </a:prstGeom>
        <a:solidFill>
          <a:srgbClr val="FFFFFF"/>
        </a:solidFill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トヨタ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カローラ</a:t>
          </a:r>
        </a:p>
      </xdr:txBody>
    </xdr:sp>
    <xdr:clientData/>
  </xdr:twoCellAnchor>
  <xdr:twoCellAnchor>
    <xdr:from>
      <xdr:col>10</xdr:col>
      <xdr:colOff>704850</xdr:colOff>
      <xdr:row>48</xdr:row>
      <xdr:rowOff>0</xdr:rowOff>
    </xdr:from>
    <xdr:to>
      <xdr:col>11</xdr:col>
      <xdr:colOff>66675</xdr:colOff>
      <xdr:row>48</xdr:row>
      <xdr:rowOff>123825</xdr:rowOff>
    </xdr:to>
    <xdr:sp>
      <xdr:nvSpPr>
        <xdr:cNvPr id="380" name="AutoShape 44"/>
        <xdr:cNvSpPr>
          <a:spLocks/>
        </xdr:cNvSpPr>
      </xdr:nvSpPr>
      <xdr:spPr>
        <a:xfrm>
          <a:off x="8420100" y="8229600"/>
          <a:ext cx="133350" cy="123825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704850</xdr:colOff>
      <xdr:row>48</xdr:row>
      <xdr:rowOff>0</xdr:rowOff>
    </xdr:from>
    <xdr:to>
      <xdr:col>11</xdr:col>
      <xdr:colOff>66675</xdr:colOff>
      <xdr:row>48</xdr:row>
      <xdr:rowOff>123825</xdr:rowOff>
    </xdr:to>
    <xdr:sp>
      <xdr:nvSpPr>
        <xdr:cNvPr id="381" name="AutoShape 23"/>
        <xdr:cNvSpPr>
          <a:spLocks/>
        </xdr:cNvSpPr>
      </xdr:nvSpPr>
      <xdr:spPr>
        <a:xfrm>
          <a:off x="8420100" y="8229600"/>
          <a:ext cx="133350" cy="123825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704850</xdr:colOff>
      <xdr:row>48</xdr:row>
      <xdr:rowOff>0</xdr:rowOff>
    </xdr:from>
    <xdr:to>
      <xdr:col>11</xdr:col>
      <xdr:colOff>66675</xdr:colOff>
      <xdr:row>48</xdr:row>
      <xdr:rowOff>123825</xdr:rowOff>
    </xdr:to>
    <xdr:sp>
      <xdr:nvSpPr>
        <xdr:cNvPr id="382" name="AutoShape 384"/>
        <xdr:cNvSpPr>
          <a:spLocks/>
        </xdr:cNvSpPr>
      </xdr:nvSpPr>
      <xdr:spPr>
        <a:xfrm>
          <a:off x="8420100" y="8229600"/>
          <a:ext cx="133350" cy="123825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704850</xdr:colOff>
      <xdr:row>48</xdr:row>
      <xdr:rowOff>0</xdr:rowOff>
    </xdr:from>
    <xdr:to>
      <xdr:col>11</xdr:col>
      <xdr:colOff>66675</xdr:colOff>
      <xdr:row>48</xdr:row>
      <xdr:rowOff>123825</xdr:rowOff>
    </xdr:to>
    <xdr:sp>
      <xdr:nvSpPr>
        <xdr:cNvPr id="383" name="AutoShape 23"/>
        <xdr:cNvSpPr>
          <a:spLocks/>
        </xdr:cNvSpPr>
      </xdr:nvSpPr>
      <xdr:spPr>
        <a:xfrm>
          <a:off x="8420100" y="8229600"/>
          <a:ext cx="133350" cy="123825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704850</xdr:colOff>
      <xdr:row>48</xdr:row>
      <xdr:rowOff>0</xdr:rowOff>
    </xdr:from>
    <xdr:to>
      <xdr:col>11</xdr:col>
      <xdr:colOff>66675</xdr:colOff>
      <xdr:row>48</xdr:row>
      <xdr:rowOff>123825</xdr:rowOff>
    </xdr:to>
    <xdr:sp>
      <xdr:nvSpPr>
        <xdr:cNvPr id="384" name="AutoShape 384"/>
        <xdr:cNvSpPr>
          <a:spLocks/>
        </xdr:cNvSpPr>
      </xdr:nvSpPr>
      <xdr:spPr>
        <a:xfrm>
          <a:off x="8420100" y="8229600"/>
          <a:ext cx="133350" cy="123825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704850</xdr:colOff>
      <xdr:row>24</xdr:row>
      <xdr:rowOff>0</xdr:rowOff>
    </xdr:from>
    <xdr:to>
      <xdr:col>11</xdr:col>
      <xdr:colOff>66675</xdr:colOff>
      <xdr:row>24</xdr:row>
      <xdr:rowOff>123825</xdr:rowOff>
    </xdr:to>
    <xdr:sp>
      <xdr:nvSpPr>
        <xdr:cNvPr id="385" name="AutoShape 14"/>
        <xdr:cNvSpPr>
          <a:spLocks/>
        </xdr:cNvSpPr>
      </xdr:nvSpPr>
      <xdr:spPr>
        <a:xfrm>
          <a:off x="8420100" y="4114800"/>
          <a:ext cx="133350" cy="123825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21</xdr:row>
      <xdr:rowOff>0</xdr:rowOff>
    </xdr:from>
    <xdr:to>
      <xdr:col>11</xdr:col>
      <xdr:colOff>619125</xdr:colOff>
      <xdr:row>24</xdr:row>
      <xdr:rowOff>0</xdr:rowOff>
    </xdr:to>
    <xdr:sp>
      <xdr:nvSpPr>
        <xdr:cNvPr id="386" name="AutoShape 136"/>
        <xdr:cNvSpPr>
          <a:spLocks/>
        </xdr:cNvSpPr>
      </xdr:nvSpPr>
      <xdr:spPr>
        <a:xfrm>
          <a:off x="8486775" y="3600450"/>
          <a:ext cx="619125" cy="514350"/>
        </a:xfrm>
        <a:custGeom>
          <a:pathLst>
            <a:path h="55" w="58">
              <a:moveTo>
                <a:pt x="0" y="55"/>
              </a:moveTo>
              <a:lnTo>
                <a:pt x="0" y="0"/>
              </a:lnTo>
              <a:lnTo>
                <a:pt x="58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247650</xdr:colOff>
      <xdr:row>19</xdr:row>
      <xdr:rowOff>0</xdr:rowOff>
    </xdr:from>
    <xdr:to>
      <xdr:col>11</xdr:col>
      <xdr:colOff>0</xdr:colOff>
      <xdr:row>21</xdr:row>
      <xdr:rowOff>0</xdr:rowOff>
    </xdr:to>
    <xdr:sp>
      <xdr:nvSpPr>
        <xdr:cNvPr id="387" name="AutoShape 137"/>
        <xdr:cNvSpPr>
          <a:spLocks/>
        </xdr:cNvSpPr>
      </xdr:nvSpPr>
      <xdr:spPr>
        <a:xfrm>
          <a:off x="7962900" y="3257550"/>
          <a:ext cx="523875" cy="342900"/>
        </a:xfrm>
        <a:custGeom>
          <a:pathLst>
            <a:path h="39" w="55">
              <a:moveTo>
                <a:pt x="0" y="39"/>
              </a:moveTo>
              <a:lnTo>
                <a:pt x="55" y="39"/>
              </a:lnTo>
              <a:lnTo>
                <a:pt x="55" y="0"/>
              </a:lnTo>
            </a:path>
          </a:pathLst>
        </a:custGeom>
        <a:noFill/>
        <a:ln w="936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704850</xdr:colOff>
      <xdr:row>20</xdr:row>
      <xdr:rowOff>104775</xdr:rowOff>
    </xdr:from>
    <xdr:to>
      <xdr:col>11</xdr:col>
      <xdr:colOff>66675</xdr:colOff>
      <xdr:row>21</xdr:row>
      <xdr:rowOff>66675</xdr:rowOff>
    </xdr:to>
    <xdr:sp>
      <xdr:nvSpPr>
        <xdr:cNvPr id="388" name="Oval 138"/>
        <xdr:cNvSpPr>
          <a:spLocks/>
        </xdr:cNvSpPr>
      </xdr:nvSpPr>
      <xdr:spPr>
        <a:xfrm>
          <a:off x="8420100" y="3533775"/>
          <a:ext cx="133350" cy="133350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85725</xdr:colOff>
      <xdr:row>19</xdr:row>
      <xdr:rowOff>28575</xdr:rowOff>
    </xdr:from>
    <xdr:to>
      <xdr:col>11</xdr:col>
      <xdr:colOff>542925</xdr:colOff>
      <xdr:row>20</xdr:row>
      <xdr:rowOff>114300</xdr:rowOff>
    </xdr:to>
    <xdr:sp>
      <xdr:nvSpPr>
        <xdr:cNvPr id="389" name="Rectangle 481"/>
        <xdr:cNvSpPr>
          <a:spLocks/>
        </xdr:cNvSpPr>
      </xdr:nvSpPr>
      <xdr:spPr>
        <a:xfrm>
          <a:off x="8572500" y="3286125"/>
          <a:ext cx="457200" cy="257175"/>
        </a:xfrm>
        <a:prstGeom prst="rect">
          <a:avLst/>
        </a:prstGeom>
        <a:solidFill>
          <a:srgbClr val="FFFFFF"/>
        </a:solidFill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ファミリー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マート</a:t>
          </a:r>
        </a:p>
      </xdr:txBody>
    </xdr:sp>
    <xdr:clientData/>
  </xdr:twoCellAnchor>
  <xdr:twoCellAnchor>
    <xdr:from>
      <xdr:col>10</xdr:col>
      <xdr:colOff>142875</xdr:colOff>
      <xdr:row>13</xdr:row>
      <xdr:rowOff>0</xdr:rowOff>
    </xdr:from>
    <xdr:to>
      <xdr:col>11</xdr:col>
      <xdr:colOff>0</xdr:colOff>
      <xdr:row>16</xdr:row>
      <xdr:rowOff>0</xdr:rowOff>
    </xdr:to>
    <xdr:sp>
      <xdr:nvSpPr>
        <xdr:cNvPr id="390" name="AutoShape 288"/>
        <xdr:cNvSpPr>
          <a:spLocks/>
        </xdr:cNvSpPr>
      </xdr:nvSpPr>
      <xdr:spPr>
        <a:xfrm flipH="1">
          <a:off x="7858125" y="2228850"/>
          <a:ext cx="628650" cy="514350"/>
        </a:xfrm>
        <a:custGeom>
          <a:pathLst>
            <a:path h="55" w="56">
              <a:moveTo>
                <a:pt x="0" y="55"/>
              </a:moveTo>
              <a:lnTo>
                <a:pt x="0" y="0"/>
              </a:lnTo>
              <a:lnTo>
                <a:pt x="56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704850</xdr:colOff>
      <xdr:row>16</xdr:row>
      <xdr:rowOff>0</xdr:rowOff>
    </xdr:from>
    <xdr:to>
      <xdr:col>11</xdr:col>
      <xdr:colOff>66675</xdr:colOff>
      <xdr:row>16</xdr:row>
      <xdr:rowOff>123825</xdr:rowOff>
    </xdr:to>
    <xdr:sp>
      <xdr:nvSpPr>
        <xdr:cNvPr id="391" name="AutoShape 384"/>
        <xdr:cNvSpPr>
          <a:spLocks/>
        </xdr:cNvSpPr>
      </xdr:nvSpPr>
      <xdr:spPr>
        <a:xfrm>
          <a:off x="8420100" y="2743200"/>
          <a:ext cx="133350" cy="123825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704850</xdr:colOff>
      <xdr:row>12</xdr:row>
      <xdr:rowOff>104775</xdr:rowOff>
    </xdr:from>
    <xdr:to>
      <xdr:col>11</xdr:col>
      <xdr:colOff>66675</xdr:colOff>
      <xdr:row>13</xdr:row>
      <xdr:rowOff>66675</xdr:rowOff>
    </xdr:to>
    <xdr:sp>
      <xdr:nvSpPr>
        <xdr:cNvPr id="392" name="Oval 291"/>
        <xdr:cNvSpPr>
          <a:spLocks/>
        </xdr:cNvSpPr>
      </xdr:nvSpPr>
      <xdr:spPr>
        <a:xfrm>
          <a:off x="8420100" y="2162175"/>
          <a:ext cx="133350" cy="133350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11</xdr:row>
      <xdr:rowOff>0</xdr:rowOff>
    </xdr:from>
    <xdr:to>
      <xdr:col>11</xdr:col>
      <xdr:colOff>0</xdr:colOff>
      <xdr:row>12</xdr:row>
      <xdr:rowOff>104775</xdr:rowOff>
    </xdr:to>
    <xdr:sp>
      <xdr:nvSpPr>
        <xdr:cNvPr id="393" name="Line 1172"/>
        <xdr:cNvSpPr>
          <a:spLocks/>
        </xdr:cNvSpPr>
      </xdr:nvSpPr>
      <xdr:spPr>
        <a:xfrm>
          <a:off x="8486775" y="1885950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66675</xdr:colOff>
      <xdr:row>13</xdr:row>
      <xdr:rowOff>0</xdr:rowOff>
    </xdr:from>
    <xdr:to>
      <xdr:col>11</xdr:col>
      <xdr:colOff>609600</xdr:colOff>
      <xdr:row>13</xdr:row>
      <xdr:rowOff>0</xdr:rowOff>
    </xdr:to>
    <xdr:sp>
      <xdr:nvSpPr>
        <xdr:cNvPr id="394" name="Line 1173"/>
        <xdr:cNvSpPr>
          <a:spLocks/>
        </xdr:cNvSpPr>
      </xdr:nvSpPr>
      <xdr:spPr>
        <a:xfrm>
          <a:off x="8553450" y="2228850"/>
          <a:ext cx="542925" cy="0"/>
        </a:xfrm>
        <a:prstGeom prst="line">
          <a:avLst/>
        </a:prstGeom>
        <a:noFill/>
        <a:ln w="9398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219075</xdr:colOff>
      <xdr:row>13</xdr:row>
      <xdr:rowOff>85725</xdr:rowOff>
    </xdr:from>
    <xdr:to>
      <xdr:col>10</xdr:col>
      <xdr:colOff>676275</xdr:colOff>
      <xdr:row>15</xdr:row>
      <xdr:rowOff>0</xdr:rowOff>
    </xdr:to>
    <xdr:sp>
      <xdr:nvSpPr>
        <xdr:cNvPr id="395" name="Rectangle 481"/>
        <xdr:cNvSpPr>
          <a:spLocks/>
        </xdr:cNvSpPr>
      </xdr:nvSpPr>
      <xdr:spPr>
        <a:xfrm>
          <a:off x="7934325" y="2314575"/>
          <a:ext cx="457200" cy="257175"/>
        </a:xfrm>
        <a:prstGeom prst="rect">
          <a:avLst/>
        </a:prstGeom>
        <a:solidFill>
          <a:srgbClr val="FFFFFF"/>
        </a:solidFill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7-11</a:t>
          </a:r>
        </a:p>
      </xdr:txBody>
    </xdr:sp>
    <xdr:clientData/>
  </xdr:twoCellAnchor>
  <xdr:twoCellAnchor>
    <xdr:from>
      <xdr:col>10</xdr:col>
      <xdr:colOff>142875</xdr:colOff>
      <xdr:row>5</xdr:row>
      <xdr:rowOff>0</xdr:rowOff>
    </xdr:from>
    <xdr:to>
      <xdr:col>11</xdr:col>
      <xdr:colOff>0</xdr:colOff>
      <xdr:row>8</xdr:row>
      <xdr:rowOff>0</xdr:rowOff>
    </xdr:to>
    <xdr:sp>
      <xdr:nvSpPr>
        <xdr:cNvPr id="396" name="AutoShape 288"/>
        <xdr:cNvSpPr>
          <a:spLocks/>
        </xdr:cNvSpPr>
      </xdr:nvSpPr>
      <xdr:spPr>
        <a:xfrm flipH="1">
          <a:off x="7858125" y="857250"/>
          <a:ext cx="628650" cy="514350"/>
        </a:xfrm>
        <a:custGeom>
          <a:pathLst>
            <a:path h="55" w="56">
              <a:moveTo>
                <a:pt x="0" y="55"/>
              </a:moveTo>
              <a:lnTo>
                <a:pt x="0" y="0"/>
              </a:lnTo>
              <a:lnTo>
                <a:pt x="56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704850</xdr:colOff>
      <xdr:row>8</xdr:row>
      <xdr:rowOff>0</xdr:rowOff>
    </xdr:from>
    <xdr:to>
      <xdr:col>11</xdr:col>
      <xdr:colOff>66675</xdr:colOff>
      <xdr:row>8</xdr:row>
      <xdr:rowOff>123825</xdr:rowOff>
    </xdr:to>
    <xdr:sp>
      <xdr:nvSpPr>
        <xdr:cNvPr id="397" name="AutoShape 384"/>
        <xdr:cNvSpPr>
          <a:spLocks/>
        </xdr:cNvSpPr>
      </xdr:nvSpPr>
      <xdr:spPr>
        <a:xfrm>
          <a:off x="8420100" y="1371600"/>
          <a:ext cx="133350" cy="123825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704850</xdr:colOff>
      <xdr:row>4</xdr:row>
      <xdr:rowOff>104775</xdr:rowOff>
    </xdr:from>
    <xdr:to>
      <xdr:col>11</xdr:col>
      <xdr:colOff>66675</xdr:colOff>
      <xdr:row>5</xdr:row>
      <xdr:rowOff>66675</xdr:rowOff>
    </xdr:to>
    <xdr:sp>
      <xdr:nvSpPr>
        <xdr:cNvPr id="398" name="Oval 291"/>
        <xdr:cNvSpPr>
          <a:spLocks/>
        </xdr:cNvSpPr>
      </xdr:nvSpPr>
      <xdr:spPr>
        <a:xfrm>
          <a:off x="8420100" y="790575"/>
          <a:ext cx="133350" cy="133350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0</xdr:rowOff>
    </xdr:from>
    <xdr:to>
      <xdr:col>11</xdr:col>
      <xdr:colOff>0</xdr:colOff>
      <xdr:row>4</xdr:row>
      <xdr:rowOff>104775</xdr:rowOff>
    </xdr:to>
    <xdr:sp>
      <xdr:nvSpPr>
        <xdr:cNvPr id="399" name="Line 1178"/>
        <xdr:cNvSpPr>
          <a:spLocks/>
        </xdr:cNvSpPr>
      </xdr:nvSpPr>
      <xdr:spPr>
        <a:xfrm>
          <a:off x="8486775" y="514350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66675</xdr:colOff>
      <xdr:row>5</xdr:row>
      <xdr:rowOff>0</xdr:rowOff>
    </xdr:from>
    <xdr:to>
      <xdr:col>11</xdr:col>
      <xdr:colOff>609600</xdr:colOff>
      <xdr:row>5</xdr:row>
      <xdr:rowOff>0</xdr:rowOff>
    </xdr:to>
    <xdr:sp>
      <xdr:nvSpPr>
        <xdr:cNvPr id="400" name="Line 1179"/>
        <xdr:cNvSpPr>
          <a:spLocks/>
        </xdr:cNvSpPr>
      </xdr:nvSpPr>
      <xdr:spPr>
        <a:xfrm>
          <a:off x="8553450" y="857250"/>
          <a:ext cx="542925" cy="0"/>
        </a:xfrm>
        <a:prstGeom prst="line">
          <a:avLst/>
        </a:prstGeom>
        <a:noFill/>
        <a:ln w="9398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704850</xdr:colOff>
      <xdr:row>64</xdr:row>
      <xdr:rowOff>0</xdr:rowOff>
    </xdr:from>
    <xdr:to>
      <xdr:col>29</xdr:col>
      <xdr:colOff>66675</xdr:colOff>
      <xdr:row>64</xdr:row>
      <xdr:rowOff>123825</xdr:rowOff>
    </xdr:to>
    <xdr:sp>
      <xdr:nvSpPr>
        <xdr:cNvPr id="401" name="AutoShape 384"/>
        <xdr:cNvSpPr>
          <a:spLocks/>
        </xdr:cNvSpPr>
      </xdr:nvSpPr>
      <xdr:spPr>
        <a:xfrm>
          <a:off x="22307550" y="10972800"/>
          <a:ext cx="133350" cy="123825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61</xdr:row>
      <xdr:rowOff>0</xdr:rowOff>
    </xdr:from>
    <xdr:to>
      <xdr:col>29</xdr:col>
      <xdr:colOff>628650</xdr:colOff>
      <xdr:row>64</xdr:row>
      <xdr:rowOff>0</xdr:rowOff>
    </xdr:to>
    <xdr:sp>
      <xdr:nvSpPr>
        <xdr:cNvPr id="402" name="AutoShape 288"/>
        <xdr:cNvSpPr>
          <a:spLocks/>
        </xdr:cNvSpPr>
      </xdr:nvSpPr>
      <xdr:spPr>
        <a:xfrm>
          <a:off x="22374225" y="10458450"/>
          <a:ext cx="628650" cy="514350"/>
        </a:xfrm>
        <a:custGeom>
          <a:pathLst>
            <a:path h="55" w="56">
              <a:moveTo>
                <a:pt x="0" y="55"/>
              </a:moveTo>
              <a:lnTo>
                <a:pt x="0" y="0"/>
              </a:lnTo>
              <a:lnTo>
                <a:pt x="56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133350</xdr:colOff>
      <xdr:row>61</xdr:row>
      <xdr:rowOff>0</xdr:rowOff>
    </xdr:from>
    <xdr:to>
      <xdr:col>29</xdr:col>
      <xdr:colOff>0</xdr:colOff>
      <xdr:row>61</xdr:row>
      <xdr:rowOff>0</xdr:rowOff>
    </xdr:to>
    <xdr:sp>
      <xdr:nvSpPr>
        <xdr:cNvPr id="403" name="Line 1182"/>
        <xdr:cNvSpPr>
          <a:spLocks/>
        </xdr:cNvSpPr>
      </xdr:nvSpPr>
      <xdr:spPr>
        <a:xfrm>
          <a:off x="21736050" y="10458450"/>
          <a:ext cx="638175" cy="0"/>
        </a:xfrm>
        <a:prstGeom prst="line">
          <a:avLst/>
        </a:prstGeom>
        <a:noFill/>
        <a:ln w="9398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704850</xdr:colOff>
      <xdr:row>60</xdr:row>
      <xdr:rowOff>104775</xdr:rowOff>
    </xdr:from>
    <xdr:to>
      <xdr:col>29</xdr:col>
      <xdr:colOff>66675</xdr:colOff>
      <xdr:row>61</xdr:row>
      <xdr:rowOff>66675</xdr:rowOff>
    </xdr:to>
    <xdr:sp>
      <xdr:nvSpPr>
        <xdr:cNvPr id="404" name="Oval 16"/>
        <xdr:cNvSpPr>
          <a:spLocks/>
        </xdr:cNvSpPr>
      </xdr:nvSpPr>
      <xdr:spPr>
        <a:xfrm>
          <a:off x="22307550" y="10391775"/>
          <a:ext cx="133350" cy="133350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704850</xdr:colOff>
      <xdr:row>56</xdr:row>
      <xdr:rowOff>0</xdr:rowOff>
    </xdr:from>
    <xdr:to>
      <xdr:col>29</xdr:col>
      <xdr:colOff>66675</xdr:colOff>
      <xdr:row>56</xdr:row>
      <xdr:rowOff>123825</xdr:rowOff>
    </xdr:to>
    <xdr:sp>
      <xdr:nvSpPr>
        <xdr:cNvPr id="405" name="AutoShape 14"/>
        <xdr:cNvSpPr>
          <a:spLocks/>
        </xdr:cNvSpPr>
      </xdr:nvSpPr>
      <xdr:spPr>
        <a:xfrm>
          <a:off x="22307550" y="9601200"/>
          <a:ext cx="133350" cy="123825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104775</xdr:colOff>
      <xdr:row>53</xdr:row>
      <xdr:rowOff>0</xdr:rowOff>
    </xdr:from>
    <xdr:to>
      <xdr:col>29</xdr:col>
      <xdr:colOff>0</xdr:colOff>
      <xdr:row>56</xdr:row>
      <xdr:rowOff>0</xdr:rowOff>
    </xdr:to>
    <xdr:sp>
      <xdr:nvSpPr>
        <xdr:cNvPr id="406" name="AutoShape 136"/>
        <xdr:cNvSpPr>
          <a:spLocks/>
        </xdr:cNvSpPr>
      </xdr:nvSpPr>
      <xdr:spPr>
        <a:xfrm flipH="1">
          <a:off x="21707475" y="9086850"/>
          <a:ext cx="666750" cy="514350"/>
        </a:xfrm>
        <a:custGeom>
          <a:pathLst>
            <a:path h="55" w="58">
              <a:moveTo>
                <a:pt x="0" y="55"/>
              </a:moveTo>
              <a:lnTo>
                <a:pt x="0" y="0"/>
              </a:lnTo>
              <a:lnTo>
                <a:pt x="58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50</xdr:row>
      <xdr:rowOff>161925</xdr:rowOff>
    </xdr:from>
    <xdr:to>
      <xdr:col>29</xdr:col>
      <xdr:colOff>552450</xdr:colOff>
      <xdr:row>53</xdr:row>
      <xdr:rowOff>0</xdr:rowOff>
    </xdr:to>
    <xdr:sp>
      <xdr:nvSpPr>
        <xdr:cNvPr id="407" name="AutoShape 137"/>
        <xdr:cNvSpPr>
          <a:spLocks/>
        </xdr:cNvSpPr>
      </xdr:nvSpPr>
      <xdr:spPr>
        <a:xfrm flipH="1">
          <a:off x="22374225" y="8734425"/>
          <a:ext cx="552450" cy="352425"/>
        </a:xfrm>
        <a:custGeom>
          <a:pathLst>
            <a:path h="39" w="55">
              <a:moveTo>
                <a:pt x="0" y="39"/>
              </a:moveTo>
              <a:lnTo>
                <a:pt x="55" y="39"/>
              </a:lnTo>
              <a:lnTo>
                <a:pt x="55" y="0"/>
              </a:lnTo>
            </a:path>
          </a:pathLst>
        </a:custGeom>
        <a:noFill/>
        <a:ln w="936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704850</xdr:colOff>
      <xdr:row>52</xdr:row>
      <xdr:rowOff>104775</xdr:rowOff>
    </xdr:from>
    <xdr:to>
      <xdr:col>29</xdr:col>
      <xdr:colOff>66675</xdr:colOff>
      <xdr:row>53</xdr:row>
      <xdr:rowOff>66675</xdr:rowOff>
    </xdr:to>
    <xdr:sp>
      <xdr:nvSpPr>
        <xdr:cNvPr id="408" name="Oval 138"/>
        <xdr:cNvSpPr>
          <a:spLocks/>
        </xdr:cNvSpPr>
      </xdr:nvSpPr>
      <xdr:spPr>
        <a:xfrm>
          <a:off x="22307550" y="9020175"/>
          <a:ext cx="133350" cy="133350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314325</xdr:colOff>
      <xdr:row>52</xdr:row>
      <xdr:rowOff>95250</xdr:rowOff>
    </xdr:from>
    <xdr:to>
      <xdr:col>28</xdr:col>
      <xdr:colOff>685800</xdr:colOff>
      <xdr:row>52</xdr:row>
      <xdr:rowOff>142875</xdr:rowOff>
    </xdr:to>
    <xdr:sp>
      <xdr:nvSpPr>
        <xdr:cNvPr id="409" name="Freeform 694"/>
        <xdr:cNvSpPr>
          <a:spLocks/>
        </xdr:cNvSpPr>
      </xdr:nvSpPr>
      <xdr:spPr>
        <a:xfrm>
          <a:off x="21917025" y="9010650"/>
          <a:ext cx="371475" cy="47625"/>
        </a:xfrm>
        <a:custGeom>
          <a:pathLst>
            <a:path h="5" w="38">
              <a:moveTo>
                <a:pt x="0" y="0"/>
              </a:moveTo>
              <a:lnTo>
                <a:pt x="4" y="5"/>
              </a:lnTo>
              <a:lnTo>
                <a:pt x="35" y="5"/>
              </a:lnTo>
              <a:lnTo>
                <a:pt x="38" y="1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314325</xdr:colOff>
      <xdr:row>53</xdr:row>
      <xdr:rowOff>38100</xdr:rowOff>
    </xdr:from>
    <xdr:to>
      <xdr:col>28</xdr:col>
      <xdr:colOff>685800</xdr:colOff>
      <xdr:row>53</xdr:row>
      <xdr:rowOff>85725</xdr:rowOff>
    </xdr:to>
    <xdr:sp>
      <xdr:nvSpPr>
        <xdr:cNvPr id="410" name="Freeform 695"/>
        <xdr:cNvSpPr>
          <a:spLocks/>
        </xdr:cNvSpPr>
      </xdr:nvSpPr>
      <xdr:spPr>
        <a:xfrm rot="10800000">
          <a:off x="21917025" y="9124950"/>
          <a:ext cx="371475" cy="47625"/>
        </a:xfrm>
        <a:custGeom>
          <a:pathLst>
            <a:path h="5" w="38">
              <a:moveTo>
                <a:pt x="0" y="0"/>
              </a:moveTo>
              <a:lnTo>
                <a:pt x="4" y="5"/>
              </a:lnTo>
              <a:lnTo>
                <a:pt x="35" y="5"/>
              </a:lnTo>
              <a:lnTo>
                <a:pt x="38" y="1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352425</xdr:colOff>
      <xdr:row>51</xdr:row>
      <xdr:rowOff>9525</xdr:rowOff>
    </xdr:from>
    <xdr:to>
      <xdr:col>28</xdr:col>
      <xdr:colOff>409575</xdr:colOff>
      <xdr:row>52</xdr:row>
      <xdr:rowOff>142875</xdr:rowOff>
    </xdr:to>
    <xdr:sp>
      <xdr:nvSpPr>
        <xdr:cNvPr id="411" name="Freeform 699"/>
        <xdr:cNvSpPr>
          <a:spLocks/>
        </xdr:cNvSpPr>
      </xdr:nvSpPr>
      <xdr:spPr>
        <a:xfrm>
          <a:off x="21955125" y="8753475"/>
          <a:ext cx="57150" cy="304800"/>
        </a:xfrm>
        <a:custGeom>
          <a:pathLst>
            <a:path h="32" w="6">
              <a:moveTo>
                <a:pt x="5" y="32"/>
              </a:moveTo>
              <a:cubicBezTo>
                <a:pt x="2" y="27"/>
                <a:pt x="0" y="22"/>
                <a:pt x="0" y="18"/>
              </a:cubicBezTo>
              <a:cubicBezTo>
                <a:pt x="0" y="14"/>
                <a:pt x="6" y="9"/>
                <a:pt x="6" y="6"/>
              </a:cubicBezTo>
              <a:cubicBezTo>
                <a:pt x="6" y="3"/>
                <a:pt x="3" y="1"/>
                <a:pt x="3" y="0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390525</xdr:colOff>
      <xdr:row>53</xdr:row>
      <xdr:rowOff>38100</xdr:rowOff>
    </xdr:from>
    <xdr:to>
      <xdr:col>28</xdr:col>
      <xdr:colOff>447675</xdr:colOff>
      <xdr:row>55</xdr:row>
      <xdr:rowOff>38100</xdr:rowOff>
    </xdr:to>
    <xdr:sp>
      <xdr:nvSpPr>
        <xdr:cNvPr id="412" name="Freeform 700"/>
        <xdr:cNvSpPr>
          <a:spLocks/>
        </xdr:cNvSpPr>
      </xdr:nvSpPr>
      <xdr:spPr>
        <a:xfrm>
          <a:off x="21993225" y="9124950"/>
          <a:ext cx="57150" cy="342900"/>
        </a:xfrm>
        <a:custGeom>
          <a:pathLst>
            <a:path h="36" w="5">
              <a:moveTo>
                <a:pt x="3" y="0"/>
              </a:moveTo>
              <a:cubicBezTo>
                <a:pt x="3" y="0"/>
                <a:pt x="4" y="1"/>
                <a:pt x="4" y="3"/>
              </a:cubicBezTo>
              <a:cubicBezTo>
                <a:pt x="4" y="5"/>
                <a:pt x="0" y="10"/>
                <a:pt x="0" y="14"/>
              </a:cubicBezTo>
              <a:cubicBezTo>
                <a:pt x="0" y="18"/>
                <a:pt x="5" y="21"/>
                <a:pt x="5" y="25"/>
              </a:cubicBezTo>
              <a:cubicBezTo>
                <a:pt x="5" y="29"/>
                <a:pt x="2" y="32"/>
                <a:pt x="0" y="36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495300</xdr:colOff>
      <xdr:row>51</xdr:row>
      <xdr:rowOff>9525</xdr:rowOff>
    </xdr:from>
    <xdr:to>
      <xdr:col>28</xdr:col>
      <xdr:colOff>552450</xdr:colOff>
      <xdr:row>52</xdr:row>
      <xdr:rowOff>142875</xdr:rowOff>
    </xdr:to>
    <xdr:sp>
      <xdr:nvSpPr>
        <xdr:cNvPr id="413" name="Freeform 701"/>
        <xdr:cNvSpPr>
          <a:spLocks/>
        </xdr:cNvSpPr>
      </xdr:nvSpPr>
      <xdr:spPr>
        <a:xfrm>
          <a:off x="22098000" y="8753475"/>
          <a:ext cx="57150" cy="304800"/>
        </a:xfrm>
        <a:custGeom>
          <a:pathLst>
            <a:path h="32" w="6">
              <a:moveTo>
                <a:pt x="5" y="32"/>
              </a:moveTo>
              <a:cubicBezTo>
                <a:pt x="2" y="27"/>
                <a:pt x="0" y="22"/>
                <a:pt x="0" y="18"/>
              </a:cubicBezTo>
              <a:cubicBezTo>
                <a:pt x="0" y="14"/>
                <a:pt x="6" y="9"/>
                <a:pt x="6" y="6"/>
              </a:cubicBezTo>
              <a:cubicBezTo>
                <a:pt x="6" y="3"/>
                <a:pt x="3" y="1"/>
                <a:pt x="3" y="0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428625</xdr:colOff>
      <xdr:row>51</xdr:row>
      <xdr:rowOff>9525</xdr:rowOff>
    </xdr:from>
    <xdr:to>
      <xdr:col>28</xdr:col>
      <xdr:colOff>485775</xdr:colOff>
      <xdr:row>52</xdr:row>
      <xdr:rowOff>142875</xdr:rowOff>
    </xdr:to>
    <xdr:sp>
      <xdr:nvSpPr>
        <xdr:cNvPr id="414" name="Freeform 702"/>
        <xdr:cNvSpPr>
          <a:spLocks/>
        </xdr:cNvSpPr>
      </xdr:nvSpPr>
      <xdr:spPr>
        <a:xfrm>
          <a:off x="22031325" y="8753475"/>
          <a:ext cx="57150" cy="304800"/>
        </a:xfrm>
        <a:custGeom>
          <a:pathLst>
            <a:path h="32" w="6">
              <a:moveTo>
                <a:pt x="5" y="32"/>
              </a:moveTo>
              <a:cubicBezTo>
                <a:pt x="2" y="27"/>
                <a:pt x="0" y="22"/>
                <a:pt x="0" y="18"/>
              </a:cubicBezTo>
              <a:cubicBezTo>
                <a:pt x="0" y="14"/>
                <a:pt x="6" y="9"/>
                <a:pt x="6" y="6"/>
              </a:cubicBezTo>
              <a:cubicBezTo>
                <a:pt x="6" y="3"/>
                <a:pt x="3" y="1"/>
                <a:pt x="3" y="0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466725</xdr:colOff>
      <xdr:row>53</xdr:row>
      <xdr:rowOff>38100</xdr:rowOff>
    </xdr:from>
    <xdr:to>
      <xdr:col>28</xdr:col>
      <xdr:colOff>523875</xdr:colOff>
      <xdr:row>55</xdr:row>
      <xdr:rowOff>38100</xdr:rowOff>
    </xdr:to>
    <xdr:sp>
      <xdr:nvSpPr>
        <xdr:cNvPr id="415" name="Freeform 703"/>
        <xdr:cNvSpPr>
          <a:spLocks/>
        </xdr:cNvSpPr>
      </xdr:nvSpPr>
      <xdr:spPr>
        <a:xfrm>
          <a:off x="22069425" y="9124950"/>
          <a:ext cx="57150" cy="342900"/>
        </a:xfrm>
        <a:custGeom>
          <a:pathLst>
            <a:path h="36" w="5">
              <a:moveTo>
                <a:pt x="3" y="0"/>
              </a:moveTo>
              <a:cubicBezTo>
                <a:pt x="3" y="0"/>
                <a:pt x="4" y="1"/>
                <a:pt x="4" y="3"/>
              </a:cubicBezTo>
              <a:cubicBezTo>
                <a:pt x="4" y="5"/>
                <a:pt x="0" y="10"/>
                <a:pt x="0" y="14"/>
              </a:cubicBezTo>
              <a:cubicBezTo>
                <a:pt x="0" y="18"/>
                <a:pt x="5" y="21"/>
                <a:pt x="5" y="25"/>
              </a:cubicBezTo>
              <a:cubicBezTo>
                <a:pt x="5" y="29"/>
                <a:pt x="2" y="32"/>
                <a:pt x="0" y="36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542925</xdr:colOff>
      <xdr:row>53</xdr:row>
      <xdr:rowOff>38100</xdr:rowOff>
    </xdr:from>
    <xdr:to>
      <xdr:col>28</xdr:col>
      <xdr:colOff>600075</xdr:colOff>
      <xdr:row>55</xdr:row>
      <xdr:rowOff>38100</xdr:rowOff>
    </xdr:to>
    <xdr:sp>
      <xdr:nvSpPr>
        <xdr:cNvPr id="416" name="Freeform 704"/>
        <xdr:cNvSpPr>
          <a:spLocks/>
        </xdr:cNvSpPr>
      </xdr:nvSpPr>
      <xdr:spPr>
        <a:xfrm>
          <a:off x="22145625" y="9124950"/>
          <a:ext cx="57150" cy="342900"/>
        </a:xfrm>
        <a:custGeom>
          <a:pathLst>
            <a:path h="36" w="5">
              <a:moveTo>
                <a:pt x="3" y="0"/>
              </a:moveTo>
              <a:cubicBezTo>
                <a:pt x="3" y="0"/>
                <a:pt x="4" y="1"/>
                <a:pt x="4" y="3"/>
              </a:cubicBezTo>
              <a:cubicBezTo>
                <a:pt x="4" y="5"/>
                <a:pt x="0" y="10"/>
                <a:pt x="0" y="14"/>
              </a:cubicBezTo>
              <a:cubicBezTo>
                <a:pt x="0" y="18"/>
                <a:pt x="5" y="21"/>
                <a:pt x="5" y="25"/>
              </a:cubicBezTo>
              <a:cubicBezTo>
                <a:pt x="5" y="29"/>
                <a:pt x="2" y="32"/>
                <a:pt x="0" y="36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704850</xdr:colOff>
      <xdr:row>56</xdr:row>
      <xdr:rowOff>0</xdr:rowOff>
    </xdr:from>
    <xdr:to>
      <xdr:col>27</xdr:col>
      <xdr:colOff>66675</xdr:colOff>
      <xdr:row>56</xdr:row>
      <xdr:rowOff>123825</xdr:rowOff>
    </xdr:to>
    <xdr:sp>
      <xdr:nvSpPr>
        <xdr:cNvPr id="417" name="AutoShape 14"/>
        <xdr:cNvSpPr>
          <a:spLocks/>
        </xdr:cNvSpPr>
      </xdr:nvSpPr>
      <xdr:spPr>
        <a:xfrm>
          <a:off x="20764500" y="9601200"/>
          <a:ext cx="133350" cy="123825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53</xdr:row>
      <xdr:rowOff>0</xdr:rowOff>
    </xdr:from>
    <xdr:to>
      <xdr:col>27</xdr:col>
      <xdr:colOff>619125</xdr:colOff>
      <xdr:row>56</xdr:row>
      <xdr:rowOff>0</xdr:rowOff>
    </xdr:to>
    <xdr:sp>
      <xdr:nvSpPr>
        <xdr:cNvPr id="418" name="AutoShape 136"/>
        <xdr:cNvSpPr>
          <a:spLocks/>
        </xdr:cNvSpPr>
      </xdr:nvSpPr>
      <xdr:spPr>
        <a:xfrm>
          <a:off x="20831175" y="9086850"/>
          <a:ext cx="619125" cy="514350"/>
        </a:xfrm>
        <a:custGeom>
          <a:pathLst>
            <a:path h="55" w="58">
              <a:moveTo>
                <a:pt x="0" y="55"/>
              </a:moveTo>
              <a:lnTo>
                <a:pt x="0" y="0"/>
              </a:lnTo>
              <a:lnTo>
                <a:pt x="58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247650</xdr:colOff>
      <xdr:row>51</xdr:row>
      <xdr:rowOff>0</xdr:rowOff>
    </xdr:from>
    <xdr:to>
      <xdr:col>27</xdr:col>
      <xdr:colOff>0</xdr:colOff>
      <xdr:row>53</xdr:row>
      <xdr:rowOff>0</xdr:rowOff>
    </xdr:to>
    <xdr:sp>
      <xdr:nvSpPr>
        <xdr:cNvPr id="419" name="AutoShape 137"/>
        <xdr:cNvSpPr>
          <a:spLocks/>
        </xdr:cNvSpPr>
      </xdr:nvSpPr>
      <xdr:spPr>
        <a:xfrm>
          <a:off x="20307300" y="8743950"/>
          <a:ext cx="523875" cy="342900"/>
        </a:xfrm>
        <a:custGeom>
          <a:pathLst>
            <a:path h="39" w="55">
              <a:moveTo>
                <a:pt x="0" y="39"/>
              </a:moveTo>
              <a:lnTo>
                <a:pt x="55" y="39"/>
              </a:lnTo>
              <a:lnTo>
                <a:pt x="55" y="0"/>
              </a:lnTo>
            </a:path>
          </a:pathLst>
        </a:custGeom>
        <a:noFill/>
        <a:ln w="936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361950</xdr:colOff>
      <xdr:row>53</xdr:row>
      <xdr:rowOff>114300</xdr:rowOff>
    </xdr:from>
    <xdr:to>
      <xdr:col>27</xdr:col>
      <xdr:colOff>419100</xdr:colOff>
      <xdr:row>54</xdr:row>
      <xdr:rowOff>0</xdr:rowOff>
    </xdr:to>
    <xdr:grpSp>
      <xdr:nvGrpSpPr>
        <xdr:cNvPr id="420" name="Group 1200"/>
        <xdr:cNvGrpSpPr>
          <a:grpSpLocks/>
        </xdr:cNvGrpSpPr>
      </xdr:nvGrpSpPr>
      <xdr:grpSpPr>
        <a:xfrm rot="5400000">
          <a:off x="20421600" y="9201150"/>
          <a:ext cx="828675" cy="57150"/>
          <a:chOff x="681" y="51"/>
          <a:chExt cx="6" cy="87"/>
        </a:xfrm>
        <a:solidFill>
          <a:srgbClr val="FFFFFF"/>
        </a:solidFill>
      </xdr:grpSpPr>
      <xdr:sp>
        <xdr:nvSpPr>
          <xdr:cNvPr id="421" name="Line 1201"/>
          <xdr:cNvSpPr>
            <a:spLocks/>
          </xdr:cNvSpPr>
        </xdr:nvSpPr>
        <xdr:spPr>
          <a:xfrm>
            <a:off x="681" y="51"/>
            <a:ext cx="0" cy="87"/>
          </a:xfrm>
          <a:prstGeom prst="line">
            <a:avLst/>
          </a:prstGeom>
          <a:noFill/>
          <a:ln w="9398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22" name="Line 1202"/>
          <xdr:cNvSpPr>
            <a:spLocks/>
          </xdr:cNvSpPr>
        </xdr:nvSpPr>
        <xdr:spPr>
          <a:xfrm>
            <a:off x="687" y="51"/>
            <a:ext cx="0" cy="87"/>
          </a:xfrm>
          <a:prstGeom prst="line">
            <a:avLst/>
          </a:prstGeom>
          <a:noFill/>
          <a:ln w="9398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23" name="Line 1203"/>
          <xdr:cNvSpPr>
            <a:spLocks/>
          </xdr:cNvSpPr>
        </xdr:nvSpPr>
        <xdr:spPr>
          <a:xfrm>
            <a:off x="684" y="58"/>
            <a:ext cx="0" cy="11"/>
          </a:xfrm>
          <a:prstGeom prst="line">
            <a:avLst/>
          </a:prstGeom>
          <a:noFill/>
          <a:ln w="57023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24" name="Line 1204"/>
          <xdr:cNvSpPr>
            <a:spLocks/>
          </xdr:cNvSpPr>
        </xdr:nvSpPr>
        <xdr:spPr>
          <a:xfrm>
            <a:off x="684" y="79"/>
            <a:ext cx="0" cy="11"/>
          </a:xfrm>
          <a:prstGeom prst="line">
            <a:avLst/>
          </a:prstGeom>
          <a:noFill/>
          <a:ln w="57023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25" name="Line 1205"/>
          <xdr:cNvSpPr>
            <a:spLocks/>
          </xdr:cNvSpPr>
        </xdr:nvSpPr>
        <xdr:spPr>
          <a:xfrm>
            <a:off x="684" y="100"/>
            <a:ext cx="0" cy="11"/>
          </a:xfrm>
          <a:prstGeom prst="line">
            <a:avLst/>
          </a:prstGeom>
          <a:noFill/>
          <a:ln w="57023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26" name="Line 1206"/>
          <xdr:cNvSpPr>
            <a:spLocks/>
          </xdr:cNvSpPr>
        </xdr:nvSpPr>
        <xdr:spPr>
          <a:xfrm>
            <a:off x="684" y="120"/>
            <a:ext cx="0" cy="11"/>
          </a:xfrm>
          <a:prstGeom prst="line">
            <a:avLst/>
          </a:prstGeom>
          <a:noFill/>
          <a:ln w="57023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26</xdr:col>
      <xdr:colOff>142875</xdr:colOff>
      <xdr:row>45</xdr:row>
      <xdr:rowOff>0</xdr:rowOff>
    </xdr:from>
    <xdr:to>
      <xdr:col>27</xdr:col>
      <xdr:colOff>0</xdr:colOff>
      <xdr:row>48</xdr:row>
      <xdr:rowOff>0</xdr:rowOff>
    </xdr:to>
    <xdr:sp>
      <xdr:nvSpPr>
        <xdr:cNvPr id="427" name="AutoShape 288"/>
        <xdr:cNvSpPr>
          <a:spLocks/>
        </xdr:cNvSpPr>
      </xdr:nvSpPr>
      <xdr:spPr>
        <a:xfrm flipH="1">
          <a:off x="20202525" y="7715250"/>
          <a:ext cx="628650" cy="514350"/>
        </a:xfrm>
        <a:custGeom>
          <a:pathLst>
            <a:path h="55" w="56">
              <a:moveTo>
                <a:pt x="0" y="55"/>
              </a:moveTo>
              <a:lnTo>
                <a:pt x="0" y="0"/>
              </a:lnTo>
              <a:lnTo>
                <a:pt x="56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704850</xdr:colOff>
      <xdr:row>48</xdr:row>
      <xdr:rowOff>0</xdr:rowOff>
    </xdr:from>
    <xdr:to>
      <xdr:col>27</xdr:col>
      <xdr:colOff>66675</xdr:colOff>
      <xdr:row>48</xdr:row>
      <xdr:rowOff>123825</xdr:rowOff>
    </xdr:to>
    <xdr:sp>
      <xdr:nvSpPr>
        <xdr:cNvPr id="428" name="AutoShape 384"/>
        <xdr:cNvSpPr>
          <a:spLocks/>
        </xdr:cNvSpPr>
      </xdr:nvSpPr>
      <xdr:spPr>
        <a:xfrm>
          <a:off x="20764500" y="8229600"/>
          <a:ext cx="133350" cy="123825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704850</xdr:colOff>
      <xdr:row>44</xdr:row>
      <xdr:rowOff>104775</xdr:rowOff>
    </xdr:from>
    <xdr:to>
      <xdr:col>27</xdr:col>
      <xdr:colOff>66675</xdr:colOff>
      <xdr:row>45</xdr:row>
      <xdr:rowOff>66675</xdr:rowOff>
    </xdr:to>
    <xdr:sp>
      <xdr:nvSpPr>
        <xdr:cNvPr id="429" name="Oval 291"/>
        <xdr:cNvSpPr>
          <a:spLocks/>
        </xdr:cNvSpPr>
      </xdr:nvSpPr>
      <xdr:spPr>
        <a:xfrm>
          <a:off x="20764500" y="7648575"/>
          <a:ext cx="133350" cy="133350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66675</xdr:colOff>
      <xdr:row>45</xdr:row>
      <xdr:rowOff>0</xdr:rowOff>
    </xdr:from>
    <xdr:to>
      <xdr:col>27</xdr:col>
      <xdr:colOff>609600</xdr:colOff>
      <xdr:row>45</xdr:row>
      <xdr:rowOff>0</xdr:rowOff>
    </xdr:to>
    <xdr:sp>
      <xdr:nvSpPr>
        <xdr:cNvPr id="430" name="Line 1211"/>
        <xdr:cNvSpPr>
          <a:spLocks/>
        </xdr:cNvSpPr>
      </xdr:nvSpPr>
      <xdr:spPr>
        <a:xfrm>
          <a:off x="20897850" y="7715250"/>
          <a:ext cx="542925" cy="0"/>
        </a:xfrm>
        <a:prstGeom prst="line">
          <a:avLst/>
        </a:prstGeom>
        <a:noFill/>
        <a:ln w="9398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704850</xdr:colOff>
      <xdr:row>40</xdr:row>
      <xdr:rowOff>0</xdr:rowOff>
    </xdr:from>
    <xdr:to>
      <xdr:col>29</xdr:col>
      <xdr:colOff>66675</xdr:colOff>
      <xdr:row>40</xdr:row>
      <xdr:rowOff>123825</xdr:rowOff>
    </xdr:to>
    <xdr:sp>
      <xdr:nvSpPr>
        <xdr:cNvPr id="431" name="AutoShape 384"/>
        <xdr:cNvSpPr>
          <a:spLocks/>
        </xdr:cNvSpPr>
      </xdr:nvSpPr>
      <xdr:spPr>
        <a:xfrm>
          <a:off x="22307550" y="6858000"/>
          <a:ext cx="133350" cy="123825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152400</xdr:colOff>
      <xdr:row>37</xdr:row>
      <xdr:rowOff>0</xdr:rowOff>
    </xdr:from>
    <xdr:to>
      <xdr:col>29</xdr:col>
      <xdr:colOff>0</xdr:colOff>
      <xdr:row>37</xdr:row>
      <xdr:rowOff>0</xdr:rowOff>
    </xdr:to>
    <xdr:sp>
      <xdr:nvSpPr>
        <xdr:cNvPr id="432" name="Line 1213"/>
        <xdr:cNvSpPr>
          <a:spLocks/>
        </xdr:cNvSpPr>
      </xdr:nvSpPr>
      <xdr:spPr>
        <a:xfrm flipH="1">
          <a:off x="21755100" y="6343650"/>
          <a:ext cx="6191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37</xdr:row>
      <xdr:rowOff>0</xdr:rowOff>
    </xdr:from>
    <xdr:to>
      <xdr:col>29</xdr:col>
      <xdr:colOff>609600</xdr:colOff>
      <xdr:row>37</xdr:row>
      <xdr:rowOff>0</xdr:rowOff>
    </xdr:to>
    <xdr:sp>
      <xdr:nvSpPr>
        <xdr:cNvPr id="433" name="Line 1214"/>
        <xdr:cNvSpPr>
          <a:spLocks/>
        </xdr:cNvSpPr>
      </xdr:nvSpPr>
      <xdr:spPr>
        <a:xfrm flipV="1">
          <a:off x="22374225" y="6343650"/>
          <a:ext cx="609600" cy="0"/>
        </a:xfrm>
        <a:prstGeom prst="line">
          <a:avLst/>
        </a:prstGeom>
        <a:noFill/>
        <a:ln w="9398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37</xdr:row>
      <xdr:rowOff>0</xdr:rowOff>
    </xdr:from>
    <xdr:to>
      <xdr:col>29</xdr:col>
      <xdr:colOff>0</xdr:colOff>
      <xdr:row>40</xdr:row>
      <xdr:rowOff>0</xdr:rowOff>
    </xdr:to>
    <xdr:sp>
      <xdr:nvSpPr>
        <xdr:cNvPr id="434" name="Line 1215"/>
        <xdr:cNvSpPr>
          <a:spLocks/>
        </xdr:cNvSpPr>
      </xdr:nvSpPr>
      <xdr:spPr>
        <a:xfrm>
          <a:off x="22374225" y="6343650"/>
          <a:ext cx="0" cy="5143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704850</xdr:colOff>
      <xdr:row>36</xdr:row>
      <xdr:rowOff>104775</xdr:rowOff>
    </xdr:from>
    <xdr:to>
      <xdr:col>29</xdr:col>
      <xdr:colOff>66675</xdr:colOff>
      <xdr:row>37</xdr:row>
      <xdr:rowOff>66675</xdr:rowOff>
    </xdr:to>
    <xdr:sp>
      <xdr:nvSpPr>
        <xdr:cNvPr id="435" name="Oval 138"/>
        <xdr:cNvSpPr>
          <a:spLocks/>
        </xdr:cNvSpPr>
      </xdr:nvSpPr>
      <xdr:spPr>
        <a:xfrm>
          <a:off x="22307550" y="6276975"/>
          <a:ext cx="133350" cy="133350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35</xdr:row>
      <xdr:rowOff>0</xdr:rowOff>
    </xdr:from>
    <xdr:to>
      <xdr:col>29</xdr:col>
      <xdr:colOff>0</xdr:colOff>
      <xdr:row>36</xdr:row>
      <xdr:rowOff>95250</xdr:rowOff>
    </xdr:to>
    <xdr:sp>
      <xdr:nvSpPr>
        <xdr:cNvPr id="436" name="Line 1217"/>
        <xdr:cNvSpPr>
          <a:spLocks/>
        </xdr:cNvSpPr>
      </xdr:nvSpPr>
      <xdr:spPr>
        <a:xfrm>
          <a:off x="22374225" y="6000750"/>
          <a:ext cx="0" cy="266700"/>
        </a:xfrm>
        <a:prstGeom prst="line">
          <a:avLst/>
        </a:prstGeom>
        <a:noFill/>
        <a:ln w="9398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85725</xdr:colOff>
      <xdr:row>35</xdr:row>
      <xdr:rowOff>28575</xdr:rowOff>
    </xdr:from>
    <xdr:to>
      <xdr:col>29</xdr:col>
      <xdr:colOff>542925</xdr:colOff>
      <xdr:row>36</xdr:row>
      <xdr:rowOff>114300</xdr:rowOff>
    </xdr:to>
    <xdr:sp>
      <xdr:nvSpPr>
        <xdr:cNvPr id="437" name="Rectangle 481"/>
        <xdr:cNvSpPr>
          <a:spLocks/>
        </xdr:cNvSpPr>
      </xdr:nvSpPr>
      <xdr:spPr>
        <a:xfrm>
          <a:off x="22459950" y="6029325"/>
          <a:ext cx="457200" cy="257175"/>
        </a:xfrm>
        <a:prstGeom prst="rect">
          <a:avLst/>
        </a:prstGeom>
        <a:solidFill>
          <a:srgbClr val="FFFFFF"/>
        </a:solidFill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ローソン</a:t>
          </a:r>
        </a:p>
      </xdr:txBody>
    </xdr:sp>
    <xdr:clientData/>
  </xdr:twoCellAnchor>
  <xdr:twoCellAnchor>
    <xdr:from>
      <xdr:col>29</xdr:col>
      <xdr:colOff>0</xdr:colOff>
      <xdr:row>45</xdr:row>
      <xdr:rowOff>0</xdr:rowOff>
    </xdr:from>
    <xdr:to>
      <xdr:col>29</xdr:col>
      <xdr:colOff>619125</xdr:colOff>
      <xdr:row>48</xdr:row>
      <xdr:rowOff>0</xdr:rowOff>
    </xdr:to>
    <xdr:sp>
      <xdr:nvSpPr>
        <xdr:cNvPr id="438" name="AutoShape 288"/>
        <xdr:cNvSpPr>
          <a:spLocks/>
        </xdr:cNvSpPr>
      </xdr:nvSpPr>
      <xdr:spPr>
        <a:xfrm>
          <a:off x="22374225" y="7715250"/>
          <a:ext cx="619125" cy="514350"/>
        </a:xfrm>
        <a:custGeom>
          <a:pathLst>
            <a:path h="55" w="56">
              <a:moveTo>
                <a:pt x="0" y="55"/>
              </a:moveTo>
              <a:lnTo>
                <a:pt x="0" y="0"/>
              </a:lnTo>
              <a:lnTo>
                <a:pt x="56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704850</xdr:colOff>
      <xdr:row>48</xdr:row>
      <xdr:rowOff>0</xdr:rowOff>
    </xdr:from>
    <xdr:to>
      <xdr:col>29</xdr:col>
      <xdr:colOff>66675</xdr:colOff>
      <xdr:row>48</xdr:row>
      <xdr:rowOff>123825</xdr:rowOff>
    </xdr:to>
    <xdr:sp>
      <xdr:nvSpPr>
        <xdr:cNvPr id="439" name="AutoShape 384"/>
        <xdr:cNvSpPr>
          <a:spLocks/>
        </xdr:cNvSpPr>
      </xdr:nvSpPr>
      <xdr:spPr>
        <a:xfrm>
          <a:off x="22307550" y="8229600"/>
          <a:ext cx="133350" cy="123825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704850</xdr:colOff>
      <xdr:row>44</xdr:row>
      <xdr:rowOff>95250</xdr:rowOff>
    </xdr:from>
    <xdr:to>
      <xdr:col>29</xdr:col>
      <xdr:colOff>66675</xdr:colOff>
      <xdr:row>45</xdr:row>
      <xdr:rowOff>57150</xdr:rowOff>
    </xdr:to>
    <xdr:sp>
      <xdr:nvSpPr>
        <xdr:cNvPr id="440" name="Oval 291"/>
        <xdr:cNvSpPr>
          <a:spLocks/>
        </xdr:cNvSpPr>
      </xdr:nvSpPr>
      <xdr:spPr>
        <a:xfrm>
          <a:off x="22307550" y="7639050"/>
          <a:ext cx="133350" cy="133350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238125</xdr:colOff>
      <xdr:row>46</xdr:row>
      <xdr:rowOff>76200</xdr:rowOff>
    </xdr:from>
    <xdr:to>
      <xdr:col>29</xdr:col>
      <xdr:colOff>657225</xdr:colOff>
      <xdr:row>47</xdr:row>
      <xdr:rowOff>133350</xdr:rowOff>
    </xdr:to>
    <xdr:sp>
      <xdr:nvSpPr>
        <xdr:cNvPr id="441" name="Rectangle 481"/>
        <xdr:cNvSpPr>
          <a:spLocks/>
        </xdr:cNvSpPr>
      </xdr:nvSpPr>
      <xdr:spPr>
        <a:xfrm>
          <a:off x="22612350" y="7962900"/>
          <a:ext cx="419100" cy="228600"/>
        </a:xfrm>
        <a:prstGeom prst="rect">
          <a:avLst/>
        </a:prstGeom>
        <a:solidFill>
          <a:srgbClr val="FFFFFF"/>
        </a:solidFill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とりせん</a:t>
          </a:r>
        </a:p>
      </xdr:txBody>
    </xdr:sp>
    <xdr:clientData/>
  </xdr:twoCellAnchor>
  <xdr:twoCellAnchor>
    <xdr:from>
      <xdr:col>29</xdr:col>
      <xdr:colOff>0</xdr:colOff>
      <xdr:row>43</xdr:row>
      <xdr:rowOff>0</xdr:rowOff>
    </xdr:from>
    <xdr:to>
      <xdr:col>29</xdr:col>
      <xdr:colOff>0</xdr:colOff>
      <xdr:row>44</xdr:row>
      <xdr:rowOff>85725</xdr:rowOff>
    </xdr:to>
    <xdr:sp>
      <xdr:nvSpPr>
        <xdr:cNvPr id="442" name="Line 114"/>
        <xdr:cNvSpPr>
          <a:spLocks/>
        </xdr:cNvSpPr>
      </xdr:nvSpPr>
      <xdr:spPr>
        <a:xfrm flipH="1" flipV="1">
          <a:off x="22374225" y="7372350"/>
          <a:ext cx="0" cy="257175"/>
        </a:xfrm>
        <a:prstGeom prst="line">
          <a:avLst/>
        </a:prstGeom>
        <a:noFill/>
        <a:ln w="936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666750</xdr:colOff>
      <xdr:row>29</xdr:row>
      <xdr:rowOff>95250</xdr:rowOff>
    </xdr:from>
    <xdr:to>
      <xdr:col>29</xdr:col>
      <xdr:colOff>0</xdr:colOff>
      <xdr:row>32</xdr:row>
      <xdr:rowOff>104775</xdr:rowOff>
    </xdr:to>
    <xdr:sp>
      <xdr:nvSpPr>
        <xdr:cNvPr id="443" name="AutoShape 271"/>
        <xdr:cNvSpPr>
          <a:spLocks/>
        </xdr:cNvSpPr>
      </xdr:nvSpPr>
      <xdr:spPr>
        <a:xfrm>
          <a:off x="22269450" y="5067300"/>
          <a:ext cx="104775" cy="523875"/>
        </a:xfrm>
        <a:custGeom>
          <a:pathLst>
            <a:path h="55" w="11">
              <a:moveTo>
                <a:pt x="11" y="55"/>
              </a:moveTo>
              <a:lnTo>
                <a:pt x="11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685800</xdr:colOff>
      <xdr:row>27</xdr:row>
      <xdr:rowOff>85725</xdr:rowOff>
    </xdr:from>
    <xdr:to>
      <xdr:col>29</xdr:col>
      <xdr:colOff>0</xdr:colOff>
      <xdr:row>29</xdr:row>
      <xdr:rowOff>38100</xdr:rowOff>
    </xdr:to>
    <xdr:sp>
      <xdr:nvSpPr>
        <xdr:cNvPr id="444" name="AutoShape 272"/>
        <xdr:cNvSpPr>
          <a:spLocks/>
        </xdr:cNvSpPr>
      </xdr:nvSpPr>
      <xdr:spPr>
        <a:xfrm>
          <a:off x="22288500" y="4714875"/>
          <a:ext cx="85725" cy="295275"/>
        </a:xfrm>
        <a:custGeom>
          <a:pathLst>
            <a:path h="18" w="9">
              <a:moveTo>
                <a:pt x="0" y="18"/>
              </a:moveTo>
              <a:lnTo>
                <a:pt x="9" y="18"/>
              </a:lnTo>
              <a:lnTo>
                <a:pt x="9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476250</xdr:colOff>
      <xdr:row>28</xdr:row>
      <xdr:rowOff>152400</xdr:rowOff>
    </xdr:from>
    <xdr:to>
      <xdr:col>28</xdr:col>
      <xdr:colOff>647700</xdr:colOff>
      <xdr:row>29</xdr:row>
      <xdr:rowOff>152400</xdr:rowOff>
    </xdr:to>
    <xdr:sp>
      <xdr:nvSpPr>
        <xdr:cNvPr id="445" name="AutoShape 274"/>
        <xdr:cNvSpPr>
          <a:spLocks/>
        </xdr:cNvSpPr>
      </xdr:nvSpPr>
      <xdr:spPr>
        <a:xfrm>
          <a:off x="22078950" y="4953000"/>
          <a:ext cx="171450" cy="171450"/>
        </a:xfrm>
        <a:prstGeom prst="smileyFac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704850</xdr:colOff>
      <xdr:row>32</xdr:row>
      <xdr:rowOff>0</xdr:rowOff>
    </xdr:from>
    <xdr:to>
      <xdr:col>29</xdr:col>
      <xdr:colOff>66675</xdr:colOff>
      <xdr:row>32</xdr:row>
      <xdr:rowOff>123825</xdr:rowOff>
    </xdr:to>
    <xdr:sp>
      <xdr:nvSpPr>
        <xdr:cNvPr id="446" name="AutoShape 44"/>
        <xdr:cNvSpPr>
          <a:spLocks/>
        </xdr:cNvSpPr>
      </xdr:nvSpPr>
      <xdr:spPr>
        <a:xfrm>
          <a:off x="22307550" y="5486400"/>
          <a:ext cx="133350" cy="123825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704850</xdr:colOff>
      <xdr:row>16</xdr:row>
      <xdr:rowOff>0</xdr:rowOff>
    </xdr:from>
    <xdr:to>
      <xdr:col>29</xdr:col>
      <xdr:colOff>66675</xdr:colOff>
      <xdr:row>16</xdr:row>
      <xdr:rowOff>123825</xdr:rowOff>
    </xdr:to>
    <xdr:sp>
      <xdr:nvSpPr>
        <xdr:cNvPr id="447" name="AutoShape 384"/>
        <xdr:cNvSpPr>
          <a:spLocks/>
        </xdr:cNvSpPr>
      </xdr:nvSpPr>
      <xdr:spPr>
        <a:xfrm>
          <a:off x="22307550" y="2743200"/>
          <a:ext cx="133350" cy="123825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771525</xdr:colOff>
      <xdr:row>10</xdr:row>
      <xdr:rowOff>19050</xdr:rowOff>
    </xdr:from>
    <xdr:to>
      <xdr:col>28</xdr:col>
      <xdr:colOff>771525</xdr:colOff>
      <xdr:row>13</xdr:row>
      <xdr:rowOff>0</xdr:rowOff>
    </xdr:to>
    <xdr:sp>
      <xdr:nvSpPr>
        <xdr:cNvPr id="448" name="Line 1229"/>
        <xdr:cNvSpPr>
          <a:spLocks/>
        </xdr:cNvSpPr>
      </xdr:nvSpPr>
      <xdr:spPr>
        <a:xfrm flipH="1" flipV="1">
          <a:off x="22374225" y="1733550"/>
          <a:ext cx="0" cy="495300"/>
        </a:xfrm>
        <a:prstGeom prst="line">
          <a:avLst/>
        </a:prstGeom>
        <a:noFill/>
        <a:ln w="9398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704850</xdr:colOff>
      <xdr:row>24</xdr:row>
      <xdr:rowOff>0</xdr:rowOff>
    </xdr:from>
    <xdr:to>
      <xdr:col>29</xdr:col>
      <xdr:colOff>66675</xdr:colOff>
      <xdr:row>24</xdr:row>
      <xdr:rowOff>123825</xdr:rowOff>
    </xdr:to>
    <xdr:sp>
      <xdr:nvSpPr>
        <xdr:cNvPr id="449" name="AutoShape 14"/>
        <xdr:cNvSpPr>
          <a:spLocks/>
        </xdr:cNvSpPr>
      </xdr:nvSpPr>
      <xdr:spPr>
        <a:xfrm>
          <a:off x="22307550" y="4114800"/>
          <a:ext cx="133350" cy="123825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21</xdr:row>
      <xdr:rowOff>0</xdr:rowOff>
    </xdr:from>
    <xdr:to>
      <xdr:col>29</xdr:col>
      <xdr:colOff>619125</xdr:colOff>
      <xdr:row>24</xdr:row>
      <xdr:rowOff>0</xdr:rowOff>
    </xdr:to>
    <xdr:sp>
      <xdr:nvSpPr>
        <xdr:cNvPr id="450" name="AutoShape 136"/>
        <xdr:cNvSpPr>
          <a:spLocks/>
        </xdr:cNvSpPr>
      </xdr:nvSpPr>
      <xdr:spPr>
        <a:xfrm>
          <a:off x="22374225" y="3600450"/>
          <a:ext cx="619125" cy="514350"/>
        </a:xfrm>
        <a:custGeom>
          <a:pathLst>
            <a:path h="55" w="58">
              <a:moveTo>
                <a:pt x="0" y="55"/>
              </a:moveTo>
              <a:lnTo>
                <a:pt x="0" y="0"/>
              </a:lnTo>
              <a:lnTo>
                <a:pt x="58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247650</xdr:colOff>
      <xdr:row>19</xdr:row>
      <xdr:rowOff>0</xdr:rowOff>
    </xdr:from>
    <xdr:to>
      <xdr:col>29</xdr:col>
      <xdr:colOff>0</xdr:colOff>
      <xdr:row>21</xdr:row>
      <xdr:rowOff>0</xdr:rowOff>
    </xdr:to>
    <xdr:sp>
      <xdr:nvSpPr>
        <xdr:cNvPr id="451" name="AutoShape 137"/>
        <xdr:cNvSpPr>
          <a:spLocks/>
        </xdr:cNvSpPr>
      </xdr:nvSpPr>
      <xdr:spPr>
        <a:xfrm>
          <a:off x="21850350" y="3257550"/>
          <a:ext cx="523875" cy="342900"/>
        </a:xfrm>
        <a:custGeom>
          <a:pathLst>
            <a:path h="39" w="55">
              <a:moveTo>
                <a:pt x="0" y="39"/>
              </a:moveTo>
              <a:lnTo>
                <a:pt x="55" y="39"/>
              </a:lnTo>
              <a:lnTo>
                <a:pt x="55" y="0"/>
              </a:lnTo>
            </a:path>
          </a:pathLst>
        </a:custGeom>
        <a:noFill/>
        <a:ln w="936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704850</xdr:colOff>
      <xdr:row>20</xdr:row>
      <xdr:rowOff>104775</xdr:rowOff>
    </xdr:from>
    <xdr:to>
      <xdr:col>29</xdr:col>
      <xdr:colOff>66675</xdr:colOff>
      <xdr:row>21</xdr:row>
      <xdr:rowOff>66675</xdr:rowOff>
    </xdr:to>
    <xdr:sp>
      <xdr:nvSpPr>
        <xdr:cNvPr id="452" name="Oval 138"/>
        <xdr:cNvSpPr>
          <a:spLocks/>
        </xdr:cNvSpPr>
      </xdr:nvSpPr>
      <xdr:spPr>
        <a:xfrm>
          <a:off x="22307550" y="3533775"/>
          <a:ext cx="133350" cy="133350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200025</xdr:colOff>
      <xdr:row>19</xdr:row>
      <xdr:rowOff>28575</xdr:rowOff>
    </xdr:from>
    <xdr:to>
      <xdr:col>28</xdr:col>
      <xdr:colOff>657225</xdr:colOff>
      <xdr:row>20</xdr:row>
      <xdr:rowOff>114300</xdr:rowOff>
    </xdr:to>
    <xdr:sp>
      <xdr:nvSpPr>
        <xdr:cNvPr id="453" name="Rectangle 481"/>
        <xdr:cNvSpPr>
          <a:spLocks/>
        </xdr:cNvSpPr>
      </xdr:nvSpPr>
      <xdr:spPr>
        <a:xfrm>
          <a:off x="21802725" y="3286125"/>
          <a:ext cx="457200" cy="257175"/>
        </a:xfrm>
        <a:prstGeom prst="rect">
          <a:avLst/>
        </a:prstGeom>
        <a:solidFill>
          <a:srgbClr val="FFFFFF"/>
        </a:solidFill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道の駅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はにゅう</a:t>
          </a:r>
        </a:p>
      </xdr:txBody>
    </xdr:sp>
    <xdr:clientData/>
  </xdr:twoCellAnchor>
  <xdr:twoCellAnchor>
    <xdr:from>
      <xdr:col>28</xdr:col>
      <xdr:colOff>685800</xdr:colOff>
      <xdr:row>21</xdr:row>
      <xdr:rowOff>142875</xdr:rowOff>
    </xdr:from>
    <xdr:to>
      <xdr:col>28</xdr:col>
      <xdr:colOff>733425</xdr:colOff>
      <xdr:row>23</xdr:row>
      <xdr:rowOff>161925</xdr:rowOff>
    </xdr:to>
    <xdr:sp>
      <xdr:nvSpPr>
        <xdr:cNvPr id="454" name="フリーフォーム 621"/>
        <xdr:cNvSpPr>
          <a:spLocks/>
        </xdr:cNvSpPr>
      </xdr:nvSpPr>
      <xdr:spPr>
        <a:xfrm>
          <a:off x="22288500" y="3743325"/>
          <a:ext cx="47625" cy="361950"/>
        </a:xfrm>
        <a:custGeom>
          <a:pathLst>
            <a:path h="546100" w="50800">
              <a:moveTo>
                <a:pt x="0" y="0"/>
              </a:moveTo>
              <a:lnTo>
                <a:pt x="50800" y="31750"/>
              </a:lnTo>
              <a:lnTo>
                <a:pt x="50800" y="508000"/>
              </a:lnTo>
              <a:lnTo>
                <a:pt x="12700" y="546100"/>
              </a:lnTo>
            </a:path>
          </a:pathLst>
        </a:cu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47625</xdr:colOff>
      <xdr:row>21</xdr:row>
      <xdr:rowOff>142875</xdr:rowOff>
    </xdr:from>
    <xdr:to>
      <xdr:col>29</xdr:col>
      <xdr:colOff>95250</xdr:colOff>
      <xdr:row>23</xdr:row>
      <xdr:rowOff>161925</xdr:rowOff>
    </xdr:to>
    <xdr:sp>
      <xdr:nvSpPr>
        <xdr:cNvPr id="455" name="フリーフォーム 623"/>
        <xdr:cNvSpPr>
          <a:spLocks/>
        </xdr:cNvSpPr>
      </xdr:nvSpPr>
      <xdr:spPr>
        <a:xfrm>
          <a:off x="22421850" y="3743325"/>
          <a:ext cx="47625" cy="361950"/>
        </a:xfrm>
        <a:custGeom>
          <a:pathLst>
            <a:path h="539750" w="44450">
              <a:moveTo>
                <a:pt x="44450" y="0"/>
              </a:moveTo>
              <a:lnTo>
                <a:pt x="0" y="38100"/>
              </a:lnTo>
              <a:lnTo>
                <a:pt x="0" y="501650"/>
              </a:lnTo>
              <a:lnTo>
                <a:pt x="31750" y="539750"/>
              </a:lnTo>
            </a:path>
          </a:pathLst>
        </a:cu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314325</xdr:colOff>
      <xdr:row>22</xdr:row>
      <xdr:rowOff>76200</xdr:rowOff>
    </xdr:from>
    <xdr:to>
      <xdr:col>29</xdr:col>
      <xdr:colOff>381000</xdr:colOff>
      <xdr:row>23</xdr:row>
      <xdr:rowOff>95250</xdr:rowOff>
    </xdr:to>
    <xdr:grpSp>
      <xdr:nvGrpSpPr>
        <xdr:cNvPr id="456" name="グループ化 731"/>
        <xdr:cNvGrpSpPr>
          <a:grpSpLocks/>
        </xdr:cNvGrpSpPr>
      </xdr:nvGrpSpPr>
      <xdr:grpSpPr>
        <a:xfrm rot="5571100">
          <a:off x="21917025" y="3848100"/>
          <a:ext cx="838200" cy="190500"/>
          <a:chOff x="12880648" y="3292750"/>
          <a:chExt cx="192604" cy="848382"/>
        </a:xfrm>
        <a:solidFill>
          <a:srgbClr val="FFFFFF"/>
        </a:solidFill>
      </xdr:grpSpPr>
      <xdr:sp>
        <xdr:nvSpPr>
          <xdr:cNvPr id="457" name="Freeform 101"/>
          <xdr:cNvSpPr>
            <a:spLocks/>
          </xdr:cNvSpPr>
        </xdr:nvSpPr>
        <xdr:spPr>
          <a:xfrm rot="16044635">
            <a:off x="12889941" y="3731576"/>
            <a:ext cx="49884" cy="409556"/>
          </a:xfrm>
          <a:custGeom>
            <a:pathLst>
              <a:path h="5" w="43">
                <a:moveTo>
                  <a:pt x="43" y="5"/>
                </a:moveTo>
                <a:cubicBezTo>
                  <a:pt x="39" y="2"/>
                  <a:pt x="35" y="0"/>
                  <a:pt x="30" y="0"/>
                </a:cubicBezTo>
                <a:cubicBezTo>
                  <a:pt x="25" y="0"/>
                  <a:pt x="20" y="5"/>
                  <a:pt x="15" y="5"/>
                </a:cubicBezTo>
                <a:cubicBezTo>
                  <a:pt x="10" y="5"/>
                  <a:pt x="2" y="2"/>
                  <a:pt x="0" y="1"/>
                </a:cubicBezTo>
              </a:path>
            </a:pathLst>
          </a:cu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58" name="Freeform 102"/>
          <xdr:cNvSpPr>
            <a:spLocks/>
          </xdr:cNvSpPr>
        </xdr:nvSpPr>
        <xdr:spPr>
          <a:xfrm rot="16044635">
            <a:off x="13025631" y="3734969"/>
            <a:ext cx="47621" cy="400012"/>
          </a:xfrm>
          <a:custGeom>
            <a:pathLst>
              <a:path h="5" w="43">
                <a:moveTo>
                  <a:pt x="43" y="5"/>
                </a:moveTo>
                <a:cubicBezTo>
                  <a:pt x="39" y="2"/>
                  <a:pt x="35" y="0"/>
                  <a:pt x="30" y="0"/>
                </a:cubicBezTo>
                <a:cubicBezTo>
                  <a:pt x="25" y="0"/>
                  <a:pt x="20" y="5"/>
                  <a:pt x="15" y="5"/>
                </a:cubicBezTo>
                <a:cubicBezTo>
                  <a:pt x="10" y="5"/>
                  <a:pt x="2" y="2"/>
                  <a:pt x="0" y="1"/>
                </a:cubicBezTo>
              </a:path>
            </a:pathLst>
          </a:cu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59" name="Freeform 103"/>
          <xdr:cNvSpPr>
            <a:spLocks/>
          </xdr:cNvSpPr>
        </xdr:nvSpPr>
        <xdr:spPr>
          <a:xfrm rot="16044635">
            <a:off x="12949504" y="3738363"/>
            <a:ext cx="47621" cy="400012"/>
          </a:xfrm>
          <a:custGeom>
            <a:pathLst>
              <a:path h="5" w="43">
                <a:moveTo>
                  <a:pt x="43" y="5"/>
                </a:moveTo>
                <a:cubicBezTo>
                  <a:pt x="39" y="2"/>
                  <a:pt x="35" y="0"/>
                  <a:pt x="30" y="0"/>
                </a:cubicBezTo>
                <a:cubicBezTo>
                  <a:pt x="25" y="0"/>
                  <a:pt x="20" y="5"/>
                  <a:pt x="15" y="5"/>
                </a:cubicBezTo>
                <a:cubicBezTo>
                  <a:pt x="10" y="5"/>
                  <a:pt x="2" y="2"/>
                  <a:pt x="0" y="1"/>
                </a:cubicBezTo>
              </a:path>
            </a:pathLst>
          </a:cu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60" name="Freeform 104"/>
          <xdr:cNvSpPr>
            <a:spLocks/>
          </xdr:cNvSpPr>
        </xdr:nvSpPr>
        <xdr:spPr>
          <a:xfrm rot="16044635">
            <a:off x="12880648" y="3292750"/>
            <a:ext cx="49884" cy="323870"/>
          </a:xfrm>
          <a:custGeom>
            <a:pathLst>
              <a:path h="5" w="34">
                <a:moveTo>
                  <a:pt x="0" y="4"/>
                </a:moveTo>
                <a:cubicBezTo>
                  <a:pt x="2" y="2"/>
                  <a:pt x="4" y="1"/>
                  <a:pt x="8" y="1"/>
                </a:cubicBezTo>
                <a:cubicBezTo>
                  <a:pt x="12" y="1"/>
                  <a:pt x="18" y="5"/>
                  <a:pt x="22" y="5"/>
                </a:cubicBezTo>
                <a:cubicBezTo>
                  <a:pt x="26" y="5"/>
                  <a:pt x="32" y="1"/>
                  <a:pt x="34" y="0"/>
                </a:cubicBezTo>
              </a:path>
            </a:pathLst>
          </a:cu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61" name="Freeform 105"/>
          <xdr:cNvSpPr>
            <a:spLocks/>
          </xdr:cNvSpPr>
        </xdr:nvSpPr>
        <xdr:spPr>
          <a:xfrm rot="16044635">
            <a:off x="13016530" y="3296144"/>
            <a:ext cx="47621" cy="323870"/>
          </a:xfrm>
          <a:custGeom>
            <a:pathLst>
              <a:path h="5" w="34">
                <a:moveTo>
                  <a:pt x="0" y="4"/>
                </a:moveTo>
                <a:cubicBezTo>
                  <a:pt x="2" y="2"/>
                  <a:pt x="4" y="1"/>
                  <a:pt x="8" y="1"/>
                </a:cubicBezTo>
                <a:cubicBezTo>
                  <a:pt x="12" y="1"/>
                  <a:pt x="18" y="5"/>
                  <a:pt x="22" y="5"/>
                </a:cubicBezTo>
                <a:cubicBezTo>
                  <a:pt x="26" y="5"/>
                  <a:pt x="32" y="1"/>
                  <a:pt x="34" y="0"/>
                </a:cubicBezTo>
              </a:path>
            </a:pathLst>
          </a:cu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62" name="Freeform 106"/>
          <xdr:cNvSpPr>
            <a:spLocks/>
          </xdr:cNvSpPr>
        </xdr:nvSpPr>
        <xdr:spPr>
          <a:xfrm rot="16044635">
            <a:off x="12949937" y="3299113"/>
            <a:ext cx="47621" cy="323870"/>
          </a:xfrm>
          <a:custGeom>
            <a:pathLst>
              <a:path h="5" w="34">
                <a:moveTo>
                  <a:pt x="0" y="4"/>
                </a:moveTo>
                <a:cubicBezTo>
                  <a:pt x="2" y="2"/>
                  <a:pt x="4" y="1"/>
                  <a:pt x="8" y="1"/>
                </a:cubicBezTo>
                <a:cubicBezTo>
                  <a:pt x="12" y="1"/>
                  <a:pt x="18" y="5"/>
                  <a:pt x="22" y="5"/>
                </a:cubicBezTo>
                <a:cubicBezTo>
                  <a:pt x="26" y="5"/>
                  <a:pt x="32" y="1"/>
                  <a:pt x="34" y="0"/>
                </a:cubicBezTo>
              </a:path>
            </a:pathLst>
          </a:cu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29</xdr:col>
      <xdr:colOff>0</xdr:colOff>
      <xdr:row>21</xdr:row>
      <xdr:rowOff>66675</xdr:rowOff>
    </xdr:from>
    <xdr:to>
      <xdr:col>29</xdr:col>
      <xdr:colOff>0</xdr:colOff>
      <xdr:row>24</xdr:row>
      <xdr:rowOff>9525</xdr:rowOff>
    </xdr:to>
    <xdr:sp>
      <xdr:nvSpPr>
        <xdr:cNvPr id="463" name="Line 1244"/>
        <xdr:cNvSpPr>
          <a:spLocks/>
        </xdr:cNvSpPr>
      </xdr:nvSpPr>
      <xdr:spPr>
        <a:xfrm>
          <a:off x="22374225" y="3667125"/>
          <a:ext cx="0" cy="4572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13</xdr:row>
      <xdr:rowOff>0</xdr:rowOff>
    </xdr:from>
    <xdr:to>
      <xdr:col>29</xdr:col>
      <xdr:colOff>0</xdr:colOff>
      <xdr:row>16</xdr:row>
      <xdr:rowOff>0</xdr:rowOff>
    </xdr:to>
    <xdr:sp>
      <xdr:nvSpPr>
        <xdr:cNvPr id="464" name="Line 1245"/>
        <xdr:cNvSpPr>
          <a:spLocks/>
        </xdr:cNvSpPr>
      </xdr:nvSpPr>
      <xdr:spPr>
        <a:xfrm flipH="1">
          <a:off x="22374225" y="2228850"/>
          <a:ext cx="0" cy="5143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12</xdr:row>
      <xdr:rowOff>171450</xdr:rowOff>
    </xdr:from>
    <xdr:to>
      <xdr:col>29</xdr:col>
      <xdr:colOff>600075</xdr:colOff>
      <xdr:row>13</xdr:row>
      <xdr:rowOff>9525</xdr:rowOff>
    </xdr:to>
    <xdr:sp>
      <xdr:nvSpPr>
        <xdr:cNvPr id="465" name="Line 1246"/>
        <xdr:cNvSpPr>
          <a:spLocks/>
        </xdr:cNvSpPr>
      </xdr:nvSpPr>
      <xdr:spPr>
        <a:xfrm>
          <a:off x="22374225" y="2228850"/>
          <a:ext cx="600075" cy="95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704850</xdr:colOff>
      <xdr:row>12</xdr:row>
      <xdr:rowOff>104775</xdr:rowOff>
    </xdr:from>
    <xdr:to>
      <xdr:col>29</xdr:col>
      <xdr:colOff>66675</xdr:colOff>
      <xdr:row>13</xdr:row>
      <xdr:rowOff>66675</xdr:rowOff>
    </xdr:to>
    <xdr:sp>
      <xdr:nvSpPr>
        <xdr:cNvPr id="466" name="Oval 138"/>
        <xdr:cNvSpPr>
          <a:spLocks/>
        </xdr:cNvSpPr>
      </xdr:nvSpPr>
      <xdr:spPr>
        <a:xfrm>
          <a:off x="22307550" y="2162175"/>
          <a:ext cx="133350" cy="133350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704850</xdr:colOff>
      <xdr:row>64</xdr:row>
      <xdr:rowOff>0</xdr:rowOff>
    </xdr:from>
    <xdr:to>
      <xdr:col>27</xdr:col>
      <xdr:colOff>66675</xdr:colOff>
      <xdr:row>64</xdr:row>
      <xdr:rowOff>123825</xdr:rowOff>
    </xdr:to>
    <xdr:sp>
      <xdr:nvSpPr>
        <xdr:cNvPr id="467" name="AutoShape 14"/>
        <xdr:cNvSpPr>
          <a:spLocks/>
        </xdr:cNvSpPr>
      </xdr:nvSpPr>
      <xdr:spPr>
        <a:xfrm>
          <a:off x="20764500" y="10972800"/>
          <a:ext cx="133350" cy="123825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61</xdr:row>
      <xdr:rowOff>0</xdr:rowOff>
    </xdr:from>
    <xdr:to>
      <xdr:col>27</xdr:col>
      <xdr:colOff>619125</xdr:colOff>
      <xdr:row>64</xdr:row>
      <xdr:rowOff>0</xdr:rowOff>
    </xdr:to>
    <xdr:sp>
      <xdr:nvSpPr>
        <xdr:cNvPr id="468" name="AutoShape 136"/>
        <xdr:cNvSpPr>
          <a:spLocks/>
        </xdr:cNvSpPr>
      </xdr:nvSpPr>
      <xdr:spPr>
        <a:xfrm>
          <a:off x="20831175" y="10458450"/>
          <a:ext cx="619125" cy="514350"/>
        </a:xfrm>
        <a:custGeom>
          <a:pathLst>
            <a:path h="55" w="58">
              <a:moveTo>
                <a:pt x="0" y="55"/>
              </a:moveTo>
              <a:lnTo>
                <a:pt x="0" y="0"/>
              </a:lnTo>
              <a:lnTo>
                <a:pt x="58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247650</xdr:colOff>
      <xdr:row>59</xdr:row>
      <xdr:rowOff>0</xdr:rowOff>
    </xdr:from>
    <xdr:to>
      <xdr:col>27</xdr:col>
      <xdr:colOff>0</xdr:colOff>
      <xdr:row>61</xdr:row>
      <xdr:rowOff>0</xdr:rowOff>
    </xdr:to>
    <xdr:sp>
      <xdr:nvSpPr>
        <xdr:cNvPr id="469" name="AutoShape 137"/>
        <xdr:cNvSpPr>
          <a:spLocks/>
        </xdr:cNvSpPr>
      </xdr:nvSpPr>
      <xdr:spPr>
        <a:xfrm>
          <a:off x="20307300" y="10115550"/>
          <a:ext cx="523875" cy="342900"/>
        </a:xfrm>
        <a:custGeom>
          <a:pathLst>
            <a:path h="39" w="55">
              <a:moveTo>
                <a:pt x="0" y="39"/>
              </a:moveTo>
              <a:lnTo>
                <a:pt x="55" y="39"/>
              </a:lnTo>
              <a:lnTo>
                <a:pt x="55" y="0"/>
              </a:lnTo>
            </a:path>
          </a:pathLst>
        </a:custGeom>
        <a:noFill/>
        <a:ln w="936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704850</xdr:colOff>
      <xdr:row>60</xdr:row>
      <xdr:rowOff>104775</xdr:rowOff>
    </xdr:from>
    <xdr:to>
      <xdr:col>27</xdr:col>
      <xdr:colOff>66675</xdr:colOff>
      <xdr:row>61</xdr:row>
      <xdr:rowOff>66675</xdr:rowOff>
    </xdr:to>
    <xdr:sp>
      <xdr:nvSpPr>
        <xdr:cNvPr id="470" name="Oval 138"/>
        <xdr:cNvSpPr>
          <a:spLocks/>
        </xdr:cNvSpPr>
      </xdr:nvSpPr>
      <xdr:spPr>
        <a:xfrm>
          <a:off x="20764500" y="10391775"/>
          <a:ext cx="133350" cy="133350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704850</xdr:colOff>
      <xdr:row>8</xdr:row>
      <xdr:rowOff>0</xdr:rowOff>
    </xdr:from>
    <xdr:to>
      <xdr:col>29</xdr:col>
      <xdr:colOff>66675</xdr:colOff>
      <xdr:row>8</xdr:row>
      <xdr:rowOff>123825</xdr:rowOff>
    </xdr:to>
    <xdr:sp>
      <xdr:nvSpPr>
        <xdr:cNvPr id="471" name="AutoShape 14"/>
        <xdr:cNvSpPr>
          <a:spLocks/>
        </xdr:cNvSpPr>
      </xdr:nvSpPr>
      <xdr:spPr>
        <a:xfrm>
          <a:off x="22307550" y="1371600"/>
          <a:ext cx="133350" cy="123825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5</xdr:row>
      <xdr:rowOff>0</xdr:rowOff>
    </xdr:from>
    <xdr:to>
      <xdr:col>29</xdr:col>
      <xdr:colOff>619125</xdr:colOff>
      <xdr:row>8</xdr:row>
      <xdr:rowOff>0</xdr:rowOff>
    </xdr:to>
    <xdr:sp>
      <xdr:nvSpPr>
        <xdr:cNvPr id="472" name="AutoShape 136"/>
        <xdr:cNvSpPr>
          <a:spLocks/>
        </xdr:cNvSpPr>
      </xdr:nvSpPr>
      <xdr:spPr>
        <a:xfrm>
          <a:off x="22374225" y="857250"/>
          <a:ext cx="619125" cy="514350"/>
        </a:xfrm>
        <a:custGeom>
          <a:pathLst>
            <a:path h="55" w="58">
              <a:moveTo>
                <a:pt x="0" y="55"/>
              </a:moveTo>
              <a:lnTo>
                <a:pt x="0" y="0"/>
              </a:lnTo>
              <a:lnTo>
                <a:pt x="58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247650</xdr:colOff>
      <xdr:row>3</xdr:row>
      <xdr:rowOff>0</xdr:rowOff>
    </xdr:from>
    <xdr:to>
      <xdr:col>29</xdr:col>
      <xdr:colOff>0</xdr:colOff>
      <xdr:row>5</xdr:row>
      <xdr:rowOff>0</xdr:rowOff>
    </xdr:to>
    <xdr:sp>
      <xdr:nvSpPr>
        <xdr:cNvPr id="473" name="AutoShape 137"/>
        <xdr:cNvSpPr>
          <a:spLocks/>
        </xdr:cNvSpPr>
      </xdr:nvSpPr>
      <xdr:spPr>
        <a:xfrm>
          <a:off x="21850350" y="514350"/>
          <a:ext cx="523875" cy="342900"/>
        </a:xfrm>
        <a:custGeom>
          <a:pathLst>
            <a:path h="39" w="55">
              <a:moveTo>
                <a:pt x="0" y="39"/>
              </a:moveTo>
              <a:lnTo>
                <a:pt x="55" y="39"/>
              </a:lnTo>
              <a:lnTo>
                <a:pt x="55" y="0"/>
              </a:lnTo>
            </a:path>
          </a:pathLst>
        </a:custGeom>
        <a:noFill/>
        <a:ln w="936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704850</xdr:colOff>
      <xdr:row>4</xdr:row>
      <xdr:rowOff>104775</xdr:rowOff>
    </xdr:from>
    <xdr:to>
      <xdr:col>29</xdr:col>
      <xdr:colOff>66675</xdr:colOff>
      <xdr:row>5</xdr:row>
      <xdr:rowOff>66675</xdr:rowOff>
    </xdr:to>
    <xdr:sp>
      <xdr:nvSpPr>
        <xdr:cNvPr id="474" name="Oval 138"/>
        <xdr:cNvSpPr>
          <a:spLocks/>
        </xdr:cNvSpPr>
      </xdr:nvSpPr>
      <xdr:spPr>
        <a:xfrm>
          <a:off x="22307550" y="790575"/>
          <a:ext cx="133350" cy="133350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57150</xdr:colOff>
      <xdr:row>59</xdr:row>
      <xdr:rowOff>19050</xdr:rowOff>
    </xdr:from>
    <xdr:to>
      <xdr:col>27</xdr:col>
      <xdr:colOff>514350</xdr:colOff>
      <xdr:row>60</xdr:row>
      <xdr:rowOff>104775</xdr:rowOff>
    </xdr:to>
    <xdr:sp>
      <xdr:nvSpPr>
        <xdr:cNvPr id="475" name="Rectangle 481"/>
        <xdr:cNvSpPr>
          <a:spLocks/>
        </xdr:cNvSpPr>
      </xdr:nvSpPr>
      <xdr:spPr>
        <a:xfrm>
          <a:off x="20888325" y="10134600"/>
          <a:ext cx="457200" cy="257175"/>
        </a:xfrm>
        <a:prstGeom prst="rect">
          <a:avLst/>
        </a:prstGeom>
        <a:solidFill>
          <a:srgbClr val="FFFFFF"/>
        </a:solidFill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ミニストップ</a:t>
          </a:r>
        </a:p>
      </xdr:txBody>
    </xdr:sp>
    <xdr:clientData/>
  </xdr:twoCellAnchor>
  <xdr:twoCellAnchor>
    <xdr:from>
      <xdr:col>26</xdr:col>
      <xdr:colOff>200025</xdr:colOff>
      <xdr:row>37</xdr:row>
      <xdr:rowOff>0</xdr:rowOff>
    </xdr:from>
    <xdr:to>
      <xdr:col>27</xdr:col>
      <xdr:colOff>0</xdr:colOff>
      <xdr:row>40</xdr:row>
      <xdr:rowOff>0</xdr:rowOff>
    </xdr:to>
    <xdr:sp>
      <xdr:nvSpPr>
        <xdr:cNvPr id="476" name="Freeform 24"/>
        <xdr:cNvSpPr>
          <a:spLocks/>
        </xdr:cNvSpPr>
      </xdr:nvSpPr>
      <xdr:spPr>
        <a:xfrm flipH="1">
          <a:off x="20259675" y="6343650"/>
          <a:ext cx="571500" cy="514350"/>
        </a:xfrm>
        <a:custGeom>
          <a:pathLst>
            <a:path h="9118" w="11034">
              <a:moveTo>
                <a:pt x="0" y="9118"/>
              </a:moveTo>
              <a:lnTo>
                <a:pt x="0" y="4"/>
              </a:lnTo>
              <a:lnTo>
                <a:pt x="11034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35</xdr:row>
      <xdr:rowOff>9525</xdr:rowOff>
    </xdr:from>
    <xdr:to>
      <xdr:col>27</xdr:col>
      <xdr:colOff>0</xdr:colOff>
      <xdr:row>36</xdr:row>
      <xdr:rowOff>85725</xdr:rowOff>
    </xdr:to>
    <xdr:sp>
      <xdr:nvSpPr>
        <xdr:cNvPr id="477" name="Line 25"/>
        <xdr:cNvSpPr>
          <a:spLocks/>
        </xdr:cNvSpPr>
      </xdr:nvSpPr>
      <xdr:spPr>
        <a:xfrm flipV="1">
          <a:off x="20831175" y="6010275"/>
          <a:ext cx="0" cy="247650"/>
        </a:xfrm>
        <a:prstGeom prst="line">
          <a:avLst/>
        </a:prstGeom>
        <a:noFill/>
        <a:ln w="936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704850</xdr:colOff>
      <xdr:row>36</xdr:row>
      <xdr:rowOff>95250</xdr:rowOff>
    </xdr:from>
    <xdr:to>
      <xdr:col>27</xdr:col>
      <xdr:colOff>66675</xdr:colOff>
      <xdr:row>37</xdr:row>
      <xdr:rowOff>57150</xdr:rowOff>
    </xdr:to>
    <xdr:sp>
      <xdr:nvSpPr>
        <xdr:cNvPr id="478" name="Oval 16"/>
        <xdr:cNvSpPr>
          <a:spLocks/>
        </xdr:cNvSpPr>
      </xdr:nvSpPr>
      <xdr:spPr>
        <a:xfrm>
          <a:off x="20764500" y="6267450"/>
          <a:ext cx="133350" cy="133350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704850</xdr:colOff>
      <xdr:row>40</xdr:row>
      <xdr:rowOff>0</xdr:rowOff>
    </xdr:from>
    <xdr:to>
      <xdr:col>27</xdr:col>
      <xdr:colOff>66675</xdr:colOff>
      <xdr:row>40</xdr:row>
      <xdr:rowOff>123825</xdr:rowOff>
    </xdr:to>
    <xdr:sp>
      <xdr:nvSpPr>
        <xdr:cNvPr id="479" name="AutoShape 23"/>
        <xdr:cNvSpPr>
          <a:spLocks/>
        </xdr:cNvSpPr>
      </xdr:nvSpPr>
      <xdr:spPr>
        <a:xfrm>
          <a:off x="20764500" y="6858000"/>
          <a:ext cx="133350" cy="123825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209550</xdr:colOff>
      <xdr:row>37</xdr:row>
      <xdr:rowOff>95250</xdr:rowOff>
    </xdr:from>
    <xdr:to>
      <xdr:col>26</xdr:col>
      <xdr:colOff>666750</xdr:colOff>
      <xdr:row>39</xdr:row>
      <xdr:rowOff>0</xdr:rowOff>
    </xdr:to>
    <xdr:sp>
      <xdr:nvSpPr>
        <xdr:cNvPr id="480" name="Rectangle 481"/>
        <xdr:cNvSpPr>
          <a:spLocks/>
        </xdr:cNvSpPr>
      </xdr:nvSpPr>
      <xdr:spPr>
        <a:xfrm>
          <a:off x="20269200" y="6438900"/>
          <a:ext cx="457200" cy="247650"/>
        </a:xfrm>
        <a:prstGeom prst="rect">
          <a:avLst/>
        </a:prstGeom>
        <a:solidFill>
          <a:srgbClr val="FFFFFF"/>
        </a:solidFill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ローソン</a:t>
          </a:r>
        </a:p>
      </xdr:txBody>
    </xdr:sp>
    <xdr:clientData/>
  </xdr:twoCellAnchor>
  <xdr:twoCellAnchor>
    <xdr:from>
      <xdr:col>26</xdr:col>
      <xdr:colOff>190500</xdr:colOff>
      <xdr:row>29</xdr:row>
      <xdr:rowOff>0</xdr:rowOff>
    </xdr:from>
    <xdr:to>
      <xdr:col>27</xdr:col>
      <xdr:colOff>0</xdr:colOff>
      <xdr:row>32</xdr:row>
      <xdr:rowOff>0</xdr:rowOff>
    </xdr:to>
    <xdr:sp>
      <xdr:nvSpPr>
        <xdr:cNvPr id="481" name="AutoShape 288"/>
        <xdr:cNvSpPr>
          <a:spLocks/>
        </xdr:cNvSpPr>
      </xdr:nvSpPr>
      <xdr:spPr>
        <a:xfrm flipH="1">
          <a:off x="20250150" y="4972050"/>
          <a:ext cx="581025" cy="514350"/>
        </a:xfrm>
        <a:custGeom>
          <a:pathLst>
            <a:path h="55" w="56">
              <a:moveTo>
                <a:pt x="0" y="55"/>
              </a:moveTo>
              <a:lnTo>
                <a:pt x="0" y="0"/>
              </a:lnTo>
              <a:lnTo>
                <a:pt x="56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704850</xdr:colOff>
      <xdr:row>32</xdr:row>
      <xdr:rowOff>0</xdr:rowOff>
    </xdr:from>
    <xdr:to>
      <xdr:col>27</xdr:col>
      <xdr:colOff>66675</xdr:colOff>
      <xdr:row>32</xdr:row>
      <xdr:rowOff>123825</xdr:rowOff>
    </xdr:to>
    <xdr:sp>
      <xdr:nvSpPr>
        <xdr:cNvPr id="482" name="AutoShape 384"/>
        <xdr:cNvSpPr>
          <a:spLocks/>
        </xdr:cNvSpPr>
      </xdr:nvSpPr>
      <xdr:spPr>
        <a:xfrm>
          <a:off x="20764500" y="5486400"/>
          <a:ext cx="133350" cy="123825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27</xdr:row>
      <xdr:rowOff>0</xdr:rowOff>
    </xdr:from>
    <xdr:to>
      <xdr:col>27</xdr:col>
      <xdr:colOff>504825</xdr:colOff>
      <xdr:row>29</xdr:row>
      <xdr:rowOff>0</xdr:rowOff>
    </xdr:to>
    <xdr:sp>
      <xdr:nvSpPr>
        <xdr:cNvPr id="483" name="AutoShape 86"/>
        <xdr:cNvSpPr>
          <a:spLocks/>
        </xdr:cNvSpPr>
      </xdr:nvSpPr>
      <xdr:spPr>
        <a:xfrm flipH="1">
          <a:off x="20831175" y="4629150"/>
          <a:ext cx="504825" cy="342900"/>
        </a:xfrm>
        <a:custGeom>
          <a:pathLst>
            <a:path h="28" w="41">
              <a:moveTo>
                <a:pt x="41" y="0"/>
              </a:moveTo>
              <a:lnTo>
                <a:pt x="41" y="28"/>
              </a:lnTo>
              <a:lnTo>
                <a:pt x="3" y="28"/>
              </a:lnTo>
              <a:lnTo>
                <a:pt x="0" y="28"/>
              </a:lnTo>
            </a:path>
          </a:pathLst>
        </a:custGeom>
        <a:noFill/>
        <a:ln w="936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704850</xdr:colOff>
      <xdr:row>28</xdr:row>
      <xdr:rowOff>104775</xdr:rowOff>
    </xdr:from>
    <xdr:to>
      <xdr:col>27</xdr:col>
      <xdr:colOff>66675</xdr:colOff>
      <xdr:row>29</xdr:row>
      <xdr:rowOff>66675</xdr:rowOff>
    </xdr:to>
    <xdr:sp>
      <xdr:nvSpPr>
        <xdr:cNvPr id="484" name="Oval 291"/>
        <xdr:cNvSpPr>
          <a:spLocks/>
        </xdr:cNvSpPr>
      </xdr:nvSpPr>
      <xdr:spPr>
        <a:xfrm>
          <a:off x="20764500" y="4905375"/>
          <a:ext cx="133350" cy="133350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704850</xdr:colOff>
      <xdr:row>24</xdr:row>
      <xdr:rowOff>0</xdr:rowOff>
    </xdr:from>
    <xdr:to>
      <xdr:col>27</xdr:col>
      <xdr:colOff>66675</xdr:colOff>
      <xdr:row>24</xdr:row>
      <xdr:rowOff>123825</xdr:rowOff>
    </xdr:to>
    <xdr:sp>
      <xdr:nvSpPr>
        <xdr:cNvPr id="485" name="AutoShape 14"/>
        <xdr:cNvSpPr>
          <a:spLocks/>
        </xdr:cNvSpPr>
      </xdr:nvSpPr>
      <xdr:spPr>
        <a:xfrm>
          <a:off x="20764500" y="4114800"/>
          <a:ext cx="133350" cy="123825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21</xdr:row>
      <xdr:rowOff>0</xdr:rowOff>
    </xdr:from>
    <xdr:to>
      <xdr:col>27</xdr:col>
      <xdr:colOff>666750</xdr:colOff>
      <xdr:row>23</xdr:row>
      <xdr:rowOff>161925</xdr:rowOff>
    </xdr:to>
    <xdr:sp>
      <xdr:nvSpPr>
        <xdr:cNvPr id="486" name="AutoShape 136"/>
        <xdr:cNvSpPr>
          <a:spLocks/>
        </xdr:cNvSpPr>
      </xdr:nvSpPr>
      <xdr:spPr>
        <a:xfrm>
          <a:off x="20831175" y="3600450"/>
          <a:ext cx="666750" cy="504825"/>
        </a:xfrm>
        <a:custGeom>
          <a:pathLst>
            <a:path h="55" w="58">
              <a:moveTo>
                <a:pt x="0" y="55"/>
              </a:moveTo>
              <a:lnTo>
                <a:pt x="0" y="0"/>
              </a:lnTo>
              <a:lnTo>
                <a:pt x="58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704850</xdr:colOff>
      <xdr:row>20</xdr:row>
      <xdr:rowOff>104775</xdr:rowOff>
    </xdr:from>
    <xdr:to>
      <xdr:col>27</xdr:col>
      <xdr:colOff>66675</xdr:colOff>
      <xdr:row>21</xdr:row>
      <xdr:rowOff>66675</xdr:rowOff>
    </xdr:to>
    <xdr:sp>
      <xdr:nvSpPr>
        <xdr:cNvPr id="487" name="Oval 138"/>
        <xdr:cNvSpPr>
          <a:spLocks/>
        </xdr:cNvSpPr>
      </xdr:nvSpPr>
      <xdr:spPr>
        <a:xfrm>
          <a:off x="20764500" y="3533775"/>
          <a:ext cx="133350" cy="133350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180975</xdr:colOff>
      <xdr:row>21</xdr:row>
      <xdr:rowOff>0</xdr:rowOff>
    </xdr:from>
    <xdr:to>
      <xdr:col>26</xdr:col>
      <xdr:colOff>704850</xdr:colOff>
      <xdr:row>21</xdr:row>
      <xdr:rowOff>0</xdr:rowOff>
    </xdr:to>
    <xdr:sp>
      <xdr:nvSpPr>
        <xdr:cNvPr id="488" name="Line 421"/>
        <xdr:cNvSpPr>
          <a:spLocks/>
        </xdr:cNvSpPr>
      </xdr:nvSpPr>
      <xdr:spPr>
        <a:xfrm>
          <a:off x="20240625" y="3600450"/>
          <a:ext cx="523875" cy="0"/>
        </a:xfrm>
        <a:prstGeom prst="line">
          <a:avLst/>
        </a:prstGeom>
        <a:noFill/>
        <a:ln w="936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704850</xdr:colOff>
      <xdr:row>16</xdr:row>
      <xdr:rowOff>0</xdr:rowOff>
    </xdr:from>
    <xdr:to>
      <xdr:col>27</xdr:col>
      <xdr:colOff>66675</xdr:colOff>
      <xdr:row>16</xdr:row>
      <xdr:rowOff>123825</xdr:rowOff>
    </xdr:to>
    <xdr:sp>
      <xdr:nvSpPr>
        <xdr:cNvPr id="489" name="AutoShape 14"/>
        <xdr:cNvSpPr>
          <a:spLocks/>
        </xdr:cNvSpPr>
      </xdr:nvSpPr>
      <xdr:spPr>
        <a:xfrm>
          <a:off x="20764500" y="2743200"/>
          <a:ext cx="133350" cy="123825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13</xdr:row>
      <xdr:rowOff>0</xdr:rowOff>
    </xdr:from>
    <xdr:to>
      <xdr:col>27</xdr:col>
      <xdr:colOff>666750</xdr:colOff>
      <xdr:row>16</xdr:row>
      <xdr:rowOff>0</xdr:rowOff>
    </xdr:to>
    <xdr:sp>
      <xdr:nvSpPr>
        <xdr:cNvPr id="490" name="AutoShape 136"/>
        <xdr:cNvSpPr>
          <a:spLocks/>
        </xdr:cNvSpPr>
      </xdr:nvSpPr>
      <xdr:spPr>
        <a:xfrm>
          <a:off x="20831175" y="2228850"/>
          <a:ext cx="666750" cy="514350"/>
        </a:xfrm>
        <a:custGeom>
          <a:pathLst>
            <a:path h="55" w="58">
              <a:moveTo>
                <a:pt x="0" y="55"/>
              </a:moveTo>
              <a:lnTo>
                <a:pt x="0" y="0"/>
              </a:lnTo>
              <a:lnTo>
                <a:pt x="58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704850</xdr:colOff>
      <xdr:row>12</xdr:row>
      <xdr:rowOff>104775</xdr:rowOff>
    </xdr:from>
    <xdr:to>
      <xdr:col>27</xdr:col>
      <xdr:colOff>66675</xdr:colOff>
      <xdr:row>13</xdr:row>
      <xdr:rowOff>66675</xdr:rowOff>
    </xdr:to>
    <xdr:sp>
      <xdr:nvSpPr>
        <xdr:cNvPr id="491" name="Oval 138"/>
        <xdr:cNvSpPr>
          <a:spLocks/>
        </xdr:cNvSpPr>
      </xdr:nvSpPr>
      <xdr:spPr>
        <a:xfrm>
          <a:off x="20764500" y="2162175"/>
          <a:ext cx="133350" cy="133350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180975</xdr:colOff>
      <xdr:row>13</xdr:row>
      <xdr:rowOff>0</xdr:rowOff>
    </xdr:from>
    <xdr:to>
      <xdr:col>26</xdr:col>
      <xdr:colOff>704850</xdr:colOff>
      <xdr:row>13</xdr:row>
      <xdr:rowOff>0</xdr:rowOff>
    </xdr:to>
    <xdr:sp>
      <xdr:nvSpPr>
        <xdr:cNvPr id="492" name="Line 421"/>
        <xdr:cNvSpPr>
          <a:spLocks/>
        </xdr:cNvSpPr>
      </xdr:nvSpPr>
      <xdr:spPr>
        <a:xfrm>
          <a:off x="20240625" y="2228850"/>
          <a:ext cx="523875" cy="0"/>
        </a:xfrm>
        <a:prstGeom prst="line">
          <a:avLst/>
        </a:prstGeom>
        <a:noFill/>
        <a:ln w="936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704850</xdr:colOff>
      <xdr:row>8</xdr:row>
      <xdr:rowOff>0</xdr:rowOff>
    </xdr:from>
    <xdr:to>
      <xdr:col>27</xdr:col>
      <xdr:colOff>66675</xdr:colOff>
      <xdr:row>8</xdr:row>
      <xdr:rowOff>123825</xdr:rowOff>
    </xdr:to>
    <xdr:sp>
      <xdr:nvSpPr>
        <xdr:cNvPr id="493" name="AutoShape 14"/>
        <xdr:cNvSpPr>
          <a:spLocks/>
        </xdr:cNvSpPr>
      </xdr:nvSpPr>
      <xdr:spPr>
        <a:xfrm>
          <a:off x="20764500" y="1371600"/>
          <a:ext cx="133350" cy="123825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5</xdr:row>
      <xdr:rowOff>0</xdr:rowOff>
    </xdr:from>
    <xdr:to>
      <xdr:col>27</xdr:col>
      <xdr:colOff>552450</xdr:colOff>
      <xdr:row>8</xdr:row>
      <xdr:rowOff>9525</xdr:rowOff>
    </xdr:to>
    <xdr:sp>
      <xdr:nvSpPr>
        <xdr:cNvPr id="494" name="AutoShape 136"/>
        <xdr:cNvSpPr>
          <a:spLocks/>
        </xdr:cNvSpPr>
      </xdr:nvSpPr>
      <xdr:spPr>
        <a:xfrm>
          <a:off x="20831175" y="857250"/>
          <a:ext cx="552450" cy="523875"/>
        </a:xfrm>
        <a:custGeom>
          <a:pathLst>
            <a:path h="55" w="58">
              <a:moveTo>
                <a:pt x="0" y="55"/>
              </a:moveTo>
              <a:lnTo>
                <a:pt x="0" y="0"/>
              </a:lnTo>
              <a:lnTo>
                <a:pt x="58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247650</xdr:colOff>
      <xdr:row>3</xdr:row>
      <xdr:rowOff>0</xdr:rowOff>
    </xdr:from>
    <xdr:to>
      <xdr:col>27</xdr:col>
      <xdr:colOff>0</xdr:colOff>
      <xdr:row>5</xdr:row>
      <xdr:rowOff>0</xdr:rowOff>
    </xdr:to>
    <xdr:sp>
      <xdr:nvSpPr>
        <xdr:cNvPr id="495" name="AutoShape 137"/>
        <xdr:cNvSpPr>
          <a:spLocks/>
        </xdr:cNvSpPr>
      </xdr:nvSpPr>
      <xdr:spPr>
        <a:xfrm>
          <a:off x="20307300" y="514350"/>
          <a:ext cx="523875" cy="342900"/>
        </a:xfrm>
        <a:custGeom>
          <a:pathLst>
            <a:path h="39" w="55">
              <a:moveTo>
                <a:pt x="0" y="39"/>
              </a:moveTo>
              <a:lnTo>
                <a:pt x="55" y="39"/>
              </a:lnTo>
              <a:lnTo>
                <a:pt x="55" y="0"/>
              </a:lnTo>
            </a:path>
          </a:pathLst>
        </a:custGeom>
        <a:noFill/>
        <a:ln w="936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704850</xdr:colOff>
      <xdr:row>4</xdr:row>
      <xdr:rowOff>104775</xdr:rowOff>
    </xdr:from>
    <xdr:to>
      <xdr:col>27</xdr:col>
      <xdr:colOff>66675</xdr:colOff>
      <xdr:row>5</xdr:row>
      <xdr:rowOff>66675</xdr:rowOff>
    </xdr:to>
    <xdr:sp>
      <xdr:nvSpPr>
        <xdr:cNvPr id="496" name="Oval 138"/>
        <xdr:cNvSpPr>
          <a:spLocks/>
        </xdr:cNvSpPr>
      </xdr:nvSpPr>
      <xdr:spPr>
        <a:xfrm>
          <a:off x="20764500" y="790575"/>
          <a:ext cx="133350" cy="133350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685800</xdr:colOff>
      <xdr:row>5</xdr:row>
      <xdr:rowOff>142875</xdr:rowOff>
    </xdr:from>
    <xdr:to>
      <xdr:col>26</xdr:col>
      <xdr:colOff>733425</xdr:colOff>
      <xdr:row>7</xdr:row>
      <xdr:rowOff>161925</xdr:rowOff>
    </xdr:to>
    <xdr:sp>
      <xdr:nvSpPr>
        <xdr:cNvPr id="497" name="フリーフォーム 621"/>
        <xdr:cNvSpPr>
          <a:spLocks/>
        </xdr:cNvSpPr>
      </xdr:nvSpPr>
      <xdr:spPr>
        <a:xfrm>
          <a:off x="20745450" y="1000125"/>
          <a:ext cx="47625" cy="361950"/>
        </a:xfrm>
        <a:custGeom>
          <a:pathLst>
            <a:path h="546100" w="50800">
              <a:moveTo>
                <a:pt x="0" y="0"/>
              </a:moveTo>
              <a:lnTo>
                <a:pt x="50800" y="31750"/>
              </a:lnTo>
              <a:lnTo>
                <a:pt x="50800" y="508000"/>
              </a:lnTo>
              <a:lnTo>
                <a:pt x="12700" y="546100"/>
              </a:lnTo>
            </a:path>
          </a:pathLst>
        </a:cu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47625</xdr:colOff>
      <xdr:row>5</xdr:row>
      <xdr:rowOff>142875</xdr:rowOff>
    </xdr:from>
    <xdr:to>
      <xdr:col>27</xdr:col>
      <xdr:colOff>95250</xdr:colOff>
      <xdr:row>7</xdr:row>
      <xdr:rowOff>161925</xdr:rowOff>
    </xdr:to>
    <xdr:sp>
      <xdr:nvSpPr>
        <xdr:cNvPr id="498" name="フリーフォーム 623"/>
        <xdr:cNvSpPr>
          <a:spLocks/>
        </xdr:cNvSpPr>
      </xdr:nvSpPr>
      <xdr:spPr>
        <a:xfrm>
          <a:off x="20878800" y="1000125"/>
          <a:ext cx="47625" cy="361950"/>
        </a:xfrm>
        <a:custGeom>
          <a:pathLst>
            <a:path h="539750" w="44450">
              <a:moveTo>
                <a:pt x="44450" y="0"/>
              </a:moveTo>
              <a:lnTo>
                <a:pt x="0" y="38100"/>
              </a:lnTo>
              <a:lnTo>
                <a:pt x="0" y="501650"/>
              </a:lnTo>
              <a:lnTo>
                <a:pt x="31750" y="539750"/>
              </a:lnTo>
            </a:path>
          </a:pathLst>
        </a:cu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314325</xdr:colOff>
      <xdr:row>6</xdr:row>
      <xdr:rowOff>76200</xdr:rowOff>
    </xdr:from>
    <xdr:to>
      <xdr:col>27</xdr:col>
      <xdr:colOff>381000</xdr:colOff>
      <xdr:row>7</xdr:row>
      <xdr:rowOff>95250</xdr:rowOff>
    </xdr:to>
    <xdr:grpSp>
      <xdr:nvGrpSpPr>
        <xdr:cNvPr id="499" name="グループ化 731"/>
        <xdr:cNvGrpSpPr>
          <a:grpSpLocks/>
        </xdr:cNvGrpSpPr>
      </xdr:nvGrpSpPr>
      <xdr:grpSpPr>
        <a:xfrm rot="5571100">
          <a:off x="20373975" y="1104900"/>
          <a:ext cx="838200" cy="190500"/>
          <a:chOff x="12880648" y="3292750"/>
          <a:chExt cx="192604" cy="848382"/>
        </a:xfrm>
        <a:solidFill>
          <a:srgbClr val="FFFFFF"/>
        </a:solidFill>
      </xdr:grpSpPr>
      <xdr:sp>
        <xdr:nvSpPr>
          <xdr:cNvPr id="500" name="Freeform 101"/>
          <xdr:cNvSpPr>
            <a:spLocks/>
          </xdr:cNvSpPr>
        </xdr:nvSpPr>
        <xdr:spPr>
          <a:xfrm rot="16044635">
            <a:off x="12889941" y="3731576"/>
            <a:ext cx="49884" cy="409556"/>
          </a:xfrm>
          <a:custGeom>
            <a:pathLst>
              <a:path h="5" w="43">
                <a:moveTo>
                  <a:pt x="43" y="5"/>
                </a:moveTo>
                <a:cubicBezTo>
                  <a:pt x="39" y="2"/>
                  <a:pt x="35" y="0"/>
                  <a:pt x="30" y="0"/>
                </a:cubicBezTo>
                <a:cubicBezTo>
                  <a:pt x="25" y="0"/>
                  <a:pt x="20" y="5"/>
                  <a:pt x="15" y="5"/>
                </a:cubicBezTo>
                <a:cubicBezTo>
                  <a:pt x="10" y="5"/>
                  <a:pt x="2" y="2"/>
                  <a:pt x="0" y="1"/>
                </a:cubicBezTo>
              </a:path>
            </a:pathLst>
          </a:cu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01" name="Freeform 102"/>
          <xdr:cNvSpPr>
            <a:spLocks/>
          </xdr:cNvSpPr>
        </xdr:nvSpPr>
        <xdr:spPr>
          <a:xfrm rot="16044635">
            <a:off x="13025631" y="3734969"/>
            <a:ext cx="47621" cy="400012"/>
          </a:xfrm>
          <a:custGeom>
            <a:pathLst>
              <a:path h="5" w="43">
                <a:moveTo>
                  <a:pt x="43" y="5"/>
                </a:moveTo>
                <a:cubicBezTo>
                  <a:pt x="39" y="2"/>
                  <a:pt x="35" y="0"/>
                  <a:pt x="30" y="0"/>
                </a:cubicBezTo>
                <a:cubicBezTo>
                  <a:pt x="25" y="0"/>
                  <a:pt x="20" y="5"/>
                  <a:pt x="15" y="5"/>
                </a:cubicBezTo>
                <a:cubicBezTo>
                  <a:pt x="10" y="5"/>
                  <a:pt x="2" y="2"/>
                  <a:pt x="0" y="1"/>
                </a:cubicBezTo>
              </a:path>
            </a:pathLst>
          </a:cu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02" name="Freeform 103"/>
          <xdr:cNvSpPr>
            <a:spLocks/>
          </xdr:cNvSpPr>
        </xdr:nvSpPr>
        <xdr:spPr>
          <a:xfrm rot="16044635">
            <a:off x="12949504" y="3738363"/>
            <a:ext cx="47621" cy="400012"/>
          </a:xfrm>
          <a:custGeom>
            <a:pathLst>
              <a:path h="5" w="43">
                <a:moveTo>
                  <a:pt x="43" y="5"/>
                </a:moveTo>
                <a:cubicBezTo>
                  <a:pt x="39" y="2"/>
                  <a:pt x="35" y="0"/>
                  <a:pt x="30" y="0"/>
                </a:cubicBezTo>
                <a:cubicBezTo>
                  <a:pt x="25" y="0"/>
                  <a:pt x="20" y="5"/>
                  <a:pt x="15" y="5"/>
                </a:cubicBezTo>
                <a:cubicBezTo>
                  <a:pt x="10" y="5"/>
                  <a:pt x="2" y="2"/>
                  <a:pt x="0" y="1"/>
                </a:cubicBezTo>
              </a:path>
            </a:pathLst>
          </a:cu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03" name="Freeform 104"/>
          <xdr:cNvSpPr>
            <a:spLocks/>
          </xdr:cNvSpPr>
        </xdr:nvSpPr>
        <xdr:spPr>
          <a:xfrm rot="16044635">
            <a:off x="12880648" y="3292750"/>
            <a:ext cx="49884" cy="323870"/>
          </a:xfrm>
          <a:custGeom>
            <a:pathLst>
              <a:path h="5" w="34">
                <a:moveTo>
                  <a:pt x="0" y="4"/>
                </a:moveTo>
                <a:cubicBezTo>
                  <a:pt x="2" y="2"/>
                  <a:pt x="4" y="1"/>
                  <a:pt x="8" y="1"/>
                </a:cubicBezTo>
                <a:cubicBezTo>
                  <a:pt x="12" y="1"/>
                  <a:pt x="18" y="5"/>
                  <a:pt x="22" y="5"/>
                </a:cubicBezTo>
                <a:cubicBezTo>
                  <a:pt x="26" y="5"/>
                  <a:pt x="32" y="1"/>
                  <a:pt x="34" y="0"/>
                </a:cubicBezTo>
              </a:path>
            </a:pathLst>
          </a:cu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04" name="Freeform 105"/>
          <xdr:cNvSpPr>
            <a:spLocks/>
          </xdr:cNvSpPr>
        </xdr:nvSpPr>
        <xdr:spPr>
          <a:xfrm rot="16044635">
            <a:off x="13016530" y="3296144"/>
            <a:ext cx="47621" cy="323870"/>
          </a:xfrm>
          <a:custGeom>
            <a:pathLst>
              <a:path h="5" w="34">
                <a:moveTo>
                  <a:pt x="0" y="4"/>
                </a:moveTo>
                <a:cubicBezTo>
                  <a:pt x="2" y="2"/>
                  <a:pt x="4" y="1"/>
                  <a:pt x="8" y="1"/>
                </a:cubicBezTo>
                <a:cubicBezTo>
                  <a:pt x="12" y="1"/>
                  <a:pt x="18" y="5"/>
                  <a:pt x="22" y="5"/>
                </a:cubicBezTo>
                <a:cubicBezTo>
                  <a:pt x="26" y="5"/>
                  <a:pt x="32" y="1"/>
                  <a:pt x="34" y="0"/>
                </a:cubicBezTo>
              </a:path>
            </a:pathLst>
          </a:cu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05" name="Freeform 106"/>
          <xdr:cNvSpPr>
            <a:spLocks/>
          </xdr:cNvSpPr>
        </xdr:nvSpPr>
        <xdr:spPr>
          <a:xfrm rot="16044635">
            <a:off x="12949937" y="3299113"/>
            <a:ext cx="47621" cy="323870"/>
          </a:xfrm>
          <a:custGeom>
            <a:pathLst>
              <a:path h="5" w="34">
                <a:moveTo>
                  <a:pt x="0" y="4"/>
                </a:moveTo>
                <a:cubicBezTo>
                  <a:pt x="2" y="2"/>
                  <a:pt x="4" y="1"/>
                  <a:pt x="8" y="1"/>
                </a:cubicBezTo>
                <a:cubicBezTo>
                  <a:pt x="12" y="1"/>
                  <a:pt x="18" y="5"/>
                  <a:pt x="22" y="5"/>
                </a:cubicBezTo>
                <a:cubicBezTo>
                  <a:pt x="26" y="5"/>
                  <a:pt x="32" y="1"/>
                  <a:pt x="34" y="0"/>
                </a:cubicBezTo>
              </a:path>
            </a:pathLst>
          </a:cu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24</xdr:col>
      <xdr:colOff>704850</xdr:colOff>
      <xdr:row>64</xdr:row>
      <xdr:rowOff>0</xdr:rowOff>
    </xdr:from>
    <xdr:to>
      <xdr:col>25</xdr:col>
      <xdr:colOff>66675</xdr:colOff>
      <xdr:row>64</xdr:row>
      <xdr:rowOff>123825</xdr:rowOff>
    </xdr:to>
    <xdr:sp>
      <xdr:nvSpPr>
        <xdr:cNvPr id="506" name="AutoShape 10"/>
        <xdr:cNvSpPr>
          <a:spLocks/>
        </xdr:cNvSpPr>
      </xdr:nvSpPr>
      <xdr:spPr>
        <a:xfrm>
          <a:off x="19221450" y="10972800"/>
          <a:ext cx="133350" cy="123825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59</xdr:row>
      <xdr:rowOff>28575</xdr:rowOff>
    </xdr:from>
    <xdr:to>
      <xdr:col>25</xdr:col>
      <xdr:colOff>295275</xdr:colOff>
      <xdr:row>64</xdr:row>
      <xdr:rowOff>0</xdr:rowOff>
    </xdr:to>
    <xdr:sp>
      <xdr:nvSpPr>
        <xdr:cNvPr id="507" name="AutoShape 113"/>
        <xdr:cNvSpPr>
          <a:spLocks/>
        </xdr:cNvSpPr>
      </xdr:nvSpPr>
      <xdr:spPr>
        <a:xfrm>
          <a:off x="19288125" y="10144125"/>
          <a:ext cx="295275" cy="828675"/>
        </a:xfrm>
        <a:custGeom>
          <a:pathLst>
            <a:path h="89" w="39">
              <a:moveTo>
                <a:pt x="0" y="89"/>
              </a:moveTo>
              <a:lnTo>
                <a:pt x="0" y="34"/>
              </a:lnTo>
              <a:lnTo>
                <a:pt x="39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361950</xdr:colOff>
      <xdr:row>61</xdr:row>
      <xdr:rowOff>0</xdr:rowOff>
    </xdr:from>
    <xdr:to>
      <xdr:col>25</xdr:col>
      <xdr:colOff>0</xdr:colOff>
      <xdr:row>63</xdr:row>
      <xdr:rowOff>95250</xdr:rowOff>
    </xdr:to>
    <xdr:sp>
      <xdr:nvSpPr>
        <xdr:cNvPr id="508" name="Line 114"/>
        <xdr:cNvSpPr>
          <a:spLocks/>
        </xdr:cNvSpPr>
      </xdr:nvSpPr>
      <xdr:spPr>
        <a:xfrm flipV="1">
          <a:off x="18878550" y="10458450"/>
          <a:ext cx="409575" cy="438150"/>
        </a:xfrm>
        <a:prstGeom prst="line">
          <a:avLst/>
        </a:prstGeom>
        <a:noFill/>
        <a:ln w="936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704850</xdr:colOff>
      <xdr:row>60</xdr:row>
      <xdr:rowOff>104775</xdr:rowOff>
    </xdr:from>
    <xdr:to>
      <xdr:col>25</xdr:col>
      <xdr:colOff>66675</xdr:colOff>
      <xdr:row>61</xdr:row>
      <xdr:rowOff>66675</xdr:rowOff>
    </xdr:to>
    <xdr:sp>
      <xdr:nvSpPr>
        <xdr:cNvPr id="509" name="Oval 115"/>
        <xdr:cNvSpPr>
          <a:spLocks/>
        </xdr:cNvSpPr>
      </xdr:nvSpPr>
      <xdr:spPr>
        <a:xfrm>
          <a:off x="19221450" y="10391775"/>
          <a:ext cx="133350" cy="133350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533400</xdr:colOff>
      <xdr:row>62</xdr:row>
      <xdr:rowOff>104775</xdr:rowOff>
    </xdr:from>
    <xdr:to>
      <xdr:col>24</xdr:col>
      <xdr:colOff>733425</xdr:colOff>
      <xdr:row>63</xdr:row>
      <xdr:rowOff>104775</xdr:rowOff>
    </xdr:to>
    <xdr:sp>
      <xdr:nvSpPr>
        <xdr:cNvPr id="510" name="Rectangle 483"/>
        <xdr:cNvSpPr>
          <a:spLocks/>
        </xdr:cNvSpPr>
      </xdr:nvSpPr>
      <xdr:spPr>
        <a:xfrm>
          <a:off x="19050000" y="10734675"/>
          <a:ext cx="200025" cy="171450"/>
        </a:xfrm>
        <a:prstGeom prst="rect">
          <a:avLst/>
        </a:prstGeom>
        <a:solidFill>
          <a:srgbClr val="FFFFFF"/>
        </a:solidFill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GS</a:t>
          </a:r>
        </a:p>
      </xdr:txBody>
    </xdr:sp>
    <xdr:clientData/>
  </xdr:twoCellAnchor>
  <xdr:twoCellAnchor>
    <xdr:from>
      <xdr:col>24</xdr:col>
      <xdr:colOff>704850</xdr:colOff>
      <xdr:row>56</xdr:row>
      <xdr:rowOff>0</xdr:rowOff>
    </xdr:from>
    <xdr:to>
      <xdr:col>25</xdr:col>
      <xdr:colOff>66675</xdr:colOff>
      <xdr:row>56</xdr:row>
      <xdr:rowOff>123825</xdr:rowOff>
    </xdr:to>
    <xdr:sp>
      <xdr:nvSpPr>
        <xdr:cNvPr id="511" name="AutoShape 10"/>
        <xdr:cNvSpPr>
          <a:spLocks/>
        </xdr:cNvSpPr>
      </xdr:nvSpPr>
      <xdr:spPr>
        <a:xfrm>
          <a:off x="19221450" y="9601200"/>
          <a:ext cx="133350" cy="123825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457200</xdr:colOff>
      <xdr:row>51</xdr:row>
      <xdr:rowOff>19050</xdr:rowOff>
    </xdr:from>
    <xdr:to>
      <xdr:col>25</xdr:col>
      <xdr:colOff>0</xdr:colOff>
      <xdr:row>56</xdr:row>
      <xdr:rowOff>0</xdr:rowOff>
    </xdr:to>
    <xdr:sp>
      <xdr:nvSpPr>
        <xdr:cNvPr id="512" name="AutoShape 113"/>
        <xdr:cNvSpPr>
          <a:spLocks/>
        </xdr:cNvSpPr>
      </xdr:nvSpPr>
      <xdr:spPr>
        <a:xfrm flipH="1">
          <a:off x="18973800" y="8763000"/>
          <a:ext cx="314325" cy="838200"/>
        </a:xfrm>
        <a:custGeom>
          <a:pathLst>
            <a:path h="89" w="39">
              <a:moveTo>
                <a:pt x="0" y="89"/>
              </a:moveTo>
              <a:lnTo>
                <a:pt x="0" y="34"/>
              </a:lnTo>
              <a:lnTo>
                <a:pt x="39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51</xdr:row>
      <xdr:rowOff>9525</xdr:rowOff>
    </xdr:from>
    <xdr:to>
      <xdr:col>25</xdr:col>
      <xdr:colOff>0</xdr:colOff>
      <xdr:row>53</xdr:row>
      <xdr:rowOff>0</xdr:rowOff>
    </xdr:to>
    <xdr:sp>
      <xdr:nvSpPr>
        <xdr:cNvPr id="513" name="Line 114"/>
        <xdr:cNvSpPr>
          <a:spLocks/>
        </xdr:cNvSpPr>
      </xdr:nvSpPr>
      <xdr:spPr>
        <a:xfrm>
          <a:off x="19288125" y="8753475"/>
          <a:ext cx="0" cy="333375"/>
        </a:xfrm>
        <a:prstGeom prst="line">
          <a:avLst/>
        </a:prstGeom>
        <a:noFill/>
        <a:ln w="936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704850</xdr:colOff>
      <xdr:row>52</xdr:row>
      <xdr:rowOff>104775</xdr:rowOff>
    </xdr:from>
    <xdr:to>
      <xdr:col>25</xdr:col>
      <xdr:colOff>66675</xdr:colOff>
      <xdr:row>53</xdr:row>
      <xdr:rowOff>66675</xdr:rowOff>
    </xdr:to>
    <xdr:sp>
      <xdr:nvSpPr>
        <xdr:cNvPr id="514" name="Oval 115"/>
        <xdr:cNvSpPr>
          <a:spLocks/>
        </xdr:cNvSpPr>
      </xdr:nvSpPr>
      <xdr:spPr>
        <a:xfrm>
          <a:off x="19221450" y="9020175"/>
          <a:ext cx="133350" cy="133350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47625</xdr:colOff>
      <xdr:row>53</xdr:row>
      <xdr:rowOff>47625</xdr:rowOff>
    </xdr:from>
    <xdr:to>
      <xdr:col>25</xdr:col>
      <xdr:colOff>276225</xdr:colOff>
      <xdr:row>54</xdr:row>
      <xdr:rowOff>95250</xdr:rowOff>
    </xdr:to>
    <xdr:sp>
      <xdr:nvSpPr>
        <xdr:cNvPr id="515" name="Line 114"/>
        <xdr:cNvSpPr>
          <a:spLocks/>
        </xdr:cNvSpPr>
      </xdr:nvSpPr>
      <xdr:spPr>
        <a:xfrm>
          <a:off x="19335750" y="9134475"/>
          <a:ext cx="228600" cy="219075"/>
        </a:xfrm>
        <a:prstGeom prst="line">
          <a:avLst/>
        </a:prstGeom>
        <a:noFill/>
        <a:ln w="936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76200</xdr:colOff>
      <xdr:row>26</xdr:row>
      <xdr:rowOff>85725</xdr:rowOff>
    </xdr:from>
    <xdr:to>
      <xdr:col>27</xdr:col>
      <xdr:colOff>695325</xdr:colOff>
      <xdr:row>28</xdr:row>
      <xdr:rowOff>85725</xdr:rowOff>
    </xdr:to>
    <xdr:sp>
      <xdr:nvSpPr>
        <xdr:cNvPr id="516" name="Rectangle 481"/>
        <xdr:cNvSpPr>
          <a:spLocks/>
        </xdr:cNvSpPr>
      </xdr:nvSpPr>
      <xdr:spPr>
        <a:xfrm>
          <a:off x="20907375" y="4543425"/>
          <a:ext cx="619125" cy="342900"/>
        </a:xfrm>
        <a:prstGeom prst="rect">
          <a:avLst/>
        </a:prstGeom>
        <a:solidFill>
          <a:srgbClr val="FFFFFF"/>
        </a:solidFill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市民病院</a:t>
          </a:r>
        </a:p>
      </xdr:txBody>
    </xdr:sp>
    <xdr:clientData/>
  </xdr:twoCellAnchor>
  <xdr:twoCellAnchor>
    <xdr:from>
      <xdr:col>24</xdr:col>
      <xdr:colOff>352425</xdr:colOff>
      <xdr:row>55</xdr:row>
      <xdr:rowOff>9525</xdr:rowOff>
    </xdr:from>
    <xdr:to>
      <xdr:col>25</xdr:col>
      <xdr:colOff>409575</xdr:colOff>
      <xdr:row>55</xdr:row>
      <xdr:rowOff>66675</xdr:rowOff>
    </xdr:to>
    <xdr:grpSp>
      <xdr:nvGrpSpPr>
        <xdr:cNvPr id="517" name="Group 1312"/>
        <xdr:cNvGrpSpPr>
          <a:grpSpLocks/>
        </xdr:cNvGrpSpPr>
      </xdr:nvGrpSpPr>
      <xdr:grpSpPr>
        <a:xfrm rot="5400000">
          <a:off x="18869025" y="9439275"/>
          <a:ext cx="828675" cy="57150"/>
          <a:chOff x="681" y="51"/>
          <a:chExt cx="6" cy="87"/>
        </a:xfrm>
        <a:solidFill>
          <a:srgbClr val="FFFFFF"/>
        </a:solidFill>
      </xdr:grpSpPr>
      <xdr:sp>
        <xdr:nvSpPr>
          <xdr:cNvPr id="518" name="Line 1313"/>
          <xdr:cNvSpPr>
            <a:spLocks/>
          </xdr:cNvSpPr>
        </xdr:nvSpPr>
        <xdr:spPr>
          <a:xfrm>
            <a:off x="681" y="51"/>
            <a:ext cx="0" cy="87"/>
          </a:xfrm>
          <a:prstGeom prst="line">
            <a:avLst/>
          </a:prstGeom>
          <a:noFill/>
          <a:ln w="9398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19" name="Line 1314"/>
          <xdr:cNvSpPr>
            <a:spLocks/>
          </xdr:cNvSpPr>
        </xdr:nvSpPr>
        <xdr:spPr>
          <a:xfrm>
            <a:off x="687" y="51"/>
            <a:ext cx="0" cy="87"/>
          </a:xfrm>
          <a:prstGeom prst="line">
            <a:avLst/>
          </a:prstGeom>
          <a:noFill/>
          <a:ln w="9398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20" name="Line 1315"/>
          <xdr:cNvSpPr>
            <a:spLocks/>
          </xdr:cNvSpPr>
        </xdr:nvSpPr>
        <xdr:spPr>
          <a:xfrm>
            <a:off x="684" y="58"/>
            <a:ext cx="0" cy="11"/>
          </a:xfrm>
          <a:prstGeom prst="line">
            <a:avLst/>
          </a:prstGeom>
          <a:noFill/>
          <a:ln w="57023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21" name="Line 1316"/>
          <xdr:cNvSpPr>
            <a:spLocks/>
          </xdr:cNvSpPr>
        </xdr:nvSpPr>
        <xdr:spPr>
          <a:xfrm>
            <a:off x="684" y="79"/>
            <a:ext cx="0" cy="11"/>
          </a:xfrm>
          <a:prstGeom prst="line">
            <a:avLst/>
          </a:prstGeom>
          <a:noFill/>
          <a:ln w="57023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22" name="Line 1317"/>
          <xdr:cNvSpPr>
            <a:spLocks/>
          </xdr:cNvSpPr>
        </xdr:nvSpPr>
        <xdr:spPr>
          <a:xfrm>
            <a:off x="684" y="100"/>
            <a:ext cx="0" cy="11"/>
          </a:xfrm>
          <a:prstGeom prst="line">
            <a:avLst/>
          </a:prstGeom>
          <a:noFill/>
          <a:ln w="57023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23" name="Line 1318"/>
          <xdr:cNvSpPr>
            <a:spLocks/>
          </xdr:cNvSpPr>
        </xdr:nvSpPr>
        <xdr:spPr>
          <a:xfrm>
            <a:off x="684" y="120"/>
            <a:ext cx="0" cy="11"/>
          </a:xfrm>
          <a:prstGeom prst="line">
            <a:avLst/>
          </a:prstGeom>
          <a:noFill/>
          <a:ln w="57023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9</xdr:col>
      <xdr:colOff>0</xdr:colOff>
      <xdr:row>58</xdr:row>
      <xdr:rowOff>47625</xdr:rowOff>
    </xdr:from>
    <xdr:to>
      <xdr:col>9</xdr:col>
      <xdr:colOff>0</xdr:colOff>
      <xdr:row>62</xdr:row>
      <xdr:rowOff>171450</xdr:rowOff>
    </xdr:to>
    <xdr:sp>
      <xdr:nvSpPr>
        <xdr:cNvPr id="524" name="Line 2"/>
        <xdr:cNvSpPr>
          <a:spLocks/>
        </xdr:cNvSpPr>
      </xdr:nvSpPr>
      <xdr:spPr>
        <a:xfrm flipV="1">
          <a:off x="6943725" y="9991725"/>
          <a:ext cx="0" cy="8096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457200</xdr:colOff>
      <xdr:row>60</xdr:row>
      <xdr:rowOff>9525</xdr:rowOff>
    </xdr:from>
    <xdr:to>
      <xdr:col>9</xdr:col>
      <xdr:colOff>257175</xdr:colOff>
      <xdr:row>60</xdr:row>
      <xdr:rowOff>9525</xdr:rowOff>
    </xdr:to>
    <xdr:sp>
      <xdr:nvSpPr>
        <xdr:cNvPr id="525" name="Line 3"/>
        <xdr:cNvSpPr>
          <a:spLocks/>
        </xdr:cNvSpPr>
      </xdr:nvSpPr>
      <xdr:spPr>
        <a:xfrm>
          <a:off x="6629400" y="10296525"/>
          <a:ext cx="571500" cy="0"/>
        </a:xfrm>
        <a:prstGeom prst="line">
          <a:avLst/>
        </a:prstGeom>
        <a:noFill/>
        <a:ln w="936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457200</xdr:colOff>
      <xdr:row>62</xdr:row>
      <xdr:rowOff>19050</xdr:rowOff>
    </xdr:from>
    <xdr:to>
      <xdr:col>9</xdr:col>
      <xdr:colOff>257175</xdr:colOff>
      <xdr:row>62</xdr:row>
      <xdr:rowOff>19050</xdr:rowOff>
    </xdr:to>
    <xdr:sp>
      <xdr:nvSpPr>
        <xdr:cNvPr id="526" name="Line 4"/>
        <xdr:cNvSpPr>
          <a:spLocks/>
        </xdr:cNvSpPr>
      </xdr:nvSpPr>
      <xdr:spPr>
        <a:xfrm>
          <a:off x="6629400" y="10648950"/>
          <a:ext cx="571500" cy="0"/>
        </a:xfrm>
        <a:prstGeom prst="line">
          <a:avLst/>
        </a:prstGeom>
        <a:noFill/>
        <a:ln w="936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457200</xdr:colOff>
      <xdr:row>60</xdr:row>
      <xdr:rowOff>9525</xdr:rowOff>
    </xdr:from>
    <xdr:to>
      <xdr:col>9</xdr:col>
      <xdr:colOff>257175</xdr:colOff>
      <xdr:row>60</xdr:row>
      <xdr:rowOff>9525</xdr:rowOff>
    </xdr:to>
    <xdr:sp>
      <xdr:nvSpPr>
        <xdr:cNvPr id="527" name="Line 8"/>
        <xdr:cNvSpPr>
          <a:spLocks/>
        </xdr:cNvSpPr>
      </xdr:nvSpPr>
      <xdr:spPr>
        <a:xfrm>
          <a:off x="6629400" y="10296525"/>
          <a:ext cx="571500" cy="0"/>
        </a:xfrm>
        <a:prstGeom prst="line">
          <a:avLst/>
        </a:prstGeom>
        <a:noFill/>
        <a:ln w="936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457200</xdr:colOff>
      <xdr:row>62</xdr:row>
      <xdr:rowOff>19050</xdr:rowOff>
    </xdr:from>
    <xdr:to>
      <xdr:col>9</xdr:col>
      <xdr:colOff>257175</xdr:colOff>
      <xdr:row>62</xdr:row>
      <xdr:rowOff>19050</xdr:rowOff>
    </xdr:to>
    <xdr:sp>
      <xdr:nvSpPr>
        <xdr:cNvPr id="528" name="Line 9"/>
        <xdr:cNvSpPr>
          <a:spLocks/>
        </xdr:cNvSpPr>
      </xdr:nvSpPr>
      <xdr:spPr>
        <a:xfrm>
          <a:off x="6629400" y="10648950"/>
          <a:ext cx="571500" cy="0"/>
        </a:xfrm>
        <a:prstGeom prst="line">
          <a:avLst/>
        </a:prstGeom>
        <a:noFill/>
        <a:ln w="936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704850</xdr:colOff>
      <xdr:row>63</xdr:row>
      <xdr:rowOff>0</xdr:rowOff>
    </xdr:from>
    <xdr:to>
      <xdr:col>9</xdr:col>
      <xdr:colOff>66675</xdr:colOff>
      <xdr:row>63</xdr:row>
      <xdr:rowOff>123825</xdr:rowOff>
    </xdr:to>
    <xdr:sp>
      <xdr:nvSpPr>
        <xdr:cNvPr id="529" name="AutoShape 11"/>
        <xdr:cNvSpPr>
          <a:spLocks/>
        </xdr:cNvSpPr>
      </xdr:nvSpPr>
      <xdr:spPr>
        <a:xfrm>
          <a:off x="6877050" y="10801350"/>
          <a:ext cx="133350" cy="123825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457200</xdr:colOff>
      <xdr:row>62</xdr:row>
      <xdr:rowOff>19050</xdr:rowOff>
    </xdr:from>
    <xdr:to>
      <xdr:col>9</xdr:col>
      <xdr:colOff>257175</xdr:colOff>
      <xdr:row>62</xdr:row>
      <xdr:rowOff>19050</xdr:rowOff>
    </xdr:to>
    <xdr:sp>
      <xdr:nvSpPr>
        <xdr:cNvPr id="530" name="Line 14"/>
        <xdr:cNvSpPr>
          <a:spLocks/>
        </xdr:cNvSpPr>
      </xdr:nvSpPr>
      <xdr:spPr>
        <a:xfrm>
          <a:off x="6629400" y="10648950"/>
          <a:ext cx="571500" cy="0"/>
        </a:xfrm>
        <a:prstGeom prst="line">
          <a:avLst/>
        </a:prstGeom>
        <a:noFill/>
        <a:ln w="936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704850</xdr:colOff>
      <xdr:row>59</xdr:row>
      <xdr:rowOff>114300</xdr:rowOff>
    </xdr:from>
    <xdr:to>
      <xdr:col>9</xdr:col>
      <xdr:colOff>66675</xdr:colOff>
      <xdr:row>60</xdr:row>
      <xdr:rowOff>76200</xdr:rowOff>
    </xdr:to>
    <xdr:sp>
      <xdr:nvSpPr>
        <xdr:cNvPr id="531" name="Oval 16"/>
        <xdr:cNvSpPr>
          <a:spLocks/>
        </xdr:cNvSpPr>
      </xdr:nvSpPr>
      <xdr:spPr>
        <a:xfrm>
          <a:off x="6877050" y="10229850"/>
          <a:ext cx="133350" cy="133350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704850</xdr:colOff>
      <xdr:row>48</xdr:row>
      <xdr:rowOff>0</xdr:rowOff>
    </xdr:from>
    <xdr:to>
      <xdr:col>9</xdr:col>
      <xdr:colOff>66675</xdr:colOff>
      <xdr:row>48</xdr:row>
      <xdr:rowOff>123825</xdr:rowOff>
    </xdr:to>
    <xdr:sp>
      <xdr:nvSpPr>
        <xdr:cNvPr id="532" name="AutoShape 23"/>
        <xdr:cNvSpPr>
          <a:spLocks/>
        </xdr:cNvSpPr>
      </xdr:nvSpPr>
      <xdr:spPr>
        <a:xfrm>
          <a:off x="6877050" y="8229600"/>
          <a:ext cx="133350" cy="123825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561975</xdr:colOff>
      <xdr:row>43</xdr:row>
      <xdr:rowOff>0</xdr:rowOff>
    </xdr:from>
    <xdr:to>
      <xdr:col>9</xdr:col>
      <xdr:colOff>0</xdr:colOff>
      <xdr:row>48</xdr:row>
      <xdr:rowOff>9525</xdr:rowOff>
    </xdr:to>
    <xdr:sp>
      <xdr:nvSpPr>
        <xdr:cNvPr id="533" name="Freeform 24"/>
        <xdr:cNvSpPr>
          <a:spLocks/>
        </xdr:cNvSpPr>
      </xdr:nvSpPr>
      <xdr:spPr>
        <a:xfrm>
          <a:off x="6734175" y="7372350"/>
          <a:ext cx="209550" cy="866775"/>
        </a:xfrm>
        <a:custGeom>
          <a:pathLst>
            <a:path h="8318" w="6899">
              <a:moveTo>
                <a:pt x="6899" y="8318"/>
              </a:moveTo>
              <a:lnTo>
                <a:pt x="6899" y="4021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19050</xdr:colOff>
      <xdr:row>43</xdr:row>
      <xdr:rowOff>38100</xdr:rowOff>
    </xdr:from>
    <xdr:to>
      <xdr:col>9</xdr:col>
      <xdr:colOff>304800</xdr:colOff>
      <xdr:row>45</xdr:row>
      <xdr:rowOff>66675</xdr:rowOff>
    </xdr:to>
    <xdr:sp>
      <xdr:nvSpPr>
        <xdr:cNvPr id="534" name="Line 25"/>
        <xdr:cNvSpPr>
          <a:spLocks/>
        </xdr:cNvSpPr>
      </xdr:nvSpPr>
      <xdr:spPr>
        <a:xfrm flipV="1">
          <a:off x="6962775" y="7410450"/>
          <a:ext cx="285750" cy="371475"/>
        </a:xfrm>
        <a:prstGeom prst="line">
          <a:avLst/>
        </a:prstGeom>
        <a:noFill/>
        <a:ln w="936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704850</xdr:colOff>
      <xdr:row>40</xdr:row>
      <xdr:rowOff>0</xdr:rowOff>
    </xdr:from>
    <xdr:to>
      <xdr:col>9</xdr:col>
      <xdr:colOff>66675</xdr:colOff>
      <xdr:row>40</xdr:row>
      <xdr:rowOff>123825</xdr:rowOff>
    </xdr:to>
    <xdr:sp>
      <xdr:nvSpPr>
        <xdr:cNvPr id="535" name="AutoShape 23"/>
        <xdr:cNvSpPr>
          <a:spLocks/>
        </xdr:cNvSpPr>
      </xdr:nvSpPr>
      <xdr:spPr>
        <a:xfrm>
          <a:off x="6877050" y="6858000"/>
          <a:ext cx="133350" cy="123825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37</xdr:row>
      <xdr:rowOff>0</xdr:rowOff>
    </xdr:from>
    <xdr:to>
      <xdr:col>9</xdr:col>
      <xdr:colOff>609600</xdr:colOff>
      <xdr:row>40</xdr:row>
      <xdr:rowOff>9525</xdr:rowOff>
    </xdr:to>
    <xdr:sp>
      <xdr:nvSpPr>
        <xdr:cNvPr id="536" name="Freeform 24"/>
        <xdr:cNvSpPr>
          <a:spLocks/>
        </xdr:cNvSpPr>
      </xdr:nvSpPr>
      <xdr:spPr>
        <a:xfrm>
          <a:off x="6943725" y="6343650"/>
          <a:ext cx="609600" cy="523875"/>
        </a:xfrm>
        <a:custGeom>
          <a:pathLst>
            <a:path h="9118" w="11034">
              <a:moveTo>
                <a:pt x="0" y="9118"/>
              </a:moveTo>
              <a:lnTo>
                <a:pt x="0" y="4"/>
              </a:lnTo>
              <a:lnTo>
                <a:pt x="11034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171450</xdr:colOff>
      <xdr:row>37</xdr:row>
      <xdr:rowOff>0</xdr:rowOff>
    </xdr:from>
    <xdr:to>
      <xdr:col>8</xdr:col>
      <xdr:colOff>704850</xdr:colOff>
      <xdr:row>37</xdr:row>
      <xdr:rowOff>0</xdr:rowOff>
    </xdr:to>
    <xdr:sp>
      <xdr:nvSpPr>
        <xdr:cNvPr id="537" name="Line 25"/>
        <xdr:cNvSpPr>
          <a:spLocks/>
        </xdr:cNvSpPr>
      </xdr:nvSpPr>
      <xdr:spPr>
        <a:xfrm>
          <a:off x="6343650" y="6343650"/>
          <a:ext cx="533400" cy="0"/>
        </a:xfrm>
        <a:prstGeom prst="line">
          <a:avLst/>
        </a:prstGeom>
        <a:noFill/>
        <a:ln w="936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704850</xdr:colOff>
      <xdr:row>44</xdr:row>
      <xdr:rowOff>142875</xdr:rowOff>
    </xdr:from>
    <xdr:to>
      <xdr:col>9</xdr:col>
      <xdr:colOff>66675</xdr:colOff>
      <xdr:row>45</xdr:row>
      <xdr:rowOff>104775</xdr:rowOff>
    </xdr:to>
    <xdr:sp>
      <xdr:nvSpPr>
        <xdr:cNvPr id="538" name="Oval 16"/>
        <xdr:cNvSpPr>
          <a:spLocks/>
        </xdr:cNvSpPr>
      </xdr:nvSpPr>
      <xdr:spPr>
        <a:xfrm>
          <a:off x="6877050" y="7686675"/>
          <a:ext cx="133350" cy="133350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704850</xdr:colOff>
      <xdr:row>36</xdr:row>
      <xdr:rowOff>104775</xdr:rowOff>
    </xdr:from>
    <xdr:to>
      <xdr:col>9</xdr:col>
      <xdr:colOff>66675</xdr:colOff>
      <xdr:row>37</xdr:row>
      <xdr:rowOff>66675</xdr:rowOff>
    </xdr:to>
    <xdr:sp>
      <xdr:nvSpPr>
        <xdr:cNvPr id="539" name="Oval 16"/>
        <xdr:cNvSpPr>
          <a:spLocks/>
        </xdr:cNvSpPr>
      </xdr:nvSpPr>
      <xdr:spPr>
        <a:xfrm>
          <a:off x="6877050" y="6276975"/>
          <a:ext cx="133350" cy="133350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142875</xdr:colOff>
      <xdr:row>56</xdr:row>
      <xdr:rowOff>0</xdr:rowOff>
    </xdr:from>
    <xdr:to>
      <xdr:col>9</xdr:col>
      <xdr:colOff>276225</xdr:colOff>
      <xdr:row>56</xdr:row>
      <xdr:rowOff>123825</xdr:rowOff>
    </xdr:to>
    <xdr:sp>
      <xdr:nvSpPr>
        <xdr:cNvPr id="540" name="AutoShape 23"/>
        <xdr:cNvSpPr>
          <a:spLocks/>
        </xdr:cNvSpPr>
      </xdr:nvSpPr>
      <xdr:spPr>
        <a:xfrm>
          <a:off x="7086600" y="9601200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209550</xdr:colOff>
      <xdr:row>53</xdr:row>
      <xdr:rowOff>0</xdr:rowOff>
    </xdr:from>
    <xdr:to>
      <xdr:col>9</xdr:col>
      <xdr:colOff>666750</xdr:colOff>
      <xdr:row>53</xdr:row>
      <xdr:rowOff>0</xdr:rowOff>
    </xdr:to>
    <xdr:sp>
      <xdr:nvSpPr>
        <xdr:cNvPr id="541" name="Line 25"/>
        <xdr:cNvSpPr>
          <a:spLocks/>
        </xdr:cNvSpPr>
      </xdr:nvSpPr>
      <xdr:spPr>
        <a:xfrm>
          <a:off x="7153275" y="9086850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371475</xdr:colOff>
      <xdr:row>53</xdr:row>
      <xdr:rowOff>76200</xdr:rowOff>
    </xdr:from>
    <xdr:to>
      <xdr:col>9</xdr:col>
      <xdr:colOff>133350</xdr:colOff>
      <xdr:row>54</xdr:row>
      <xdr:rowOff>19050</xdr:rowOff>
    </xdr:to>
    <xdr:sp>
      <xdr:nvSpPr>
        <xdr:cNvPr id="542" name="フリーフォーム 662"/>
        <xdr:cNvSpPr>
          <a:spLocks/>
        </xdr:cNvSpPr>
      </xdr:nvSpPr>
      <xdr:spPr>
        <a:xfrm>
          <a:off x="6543675" y="9163050"/>
          <a:ext cx="533400" cy="114300"/>
        </a:xfrm>
        <a:custGeom>
          <a:pathLst>
            <a:path h="114300" w="742950">
              <a:moveTo>
                <a:pt x="0" y="0"/>
              </a:moveTo>
              <a:lnTo>
                <a:pt x="628650" y="0"/>
              </a:lnTo>
              <a:lnTo>
                <a:pt x="742950" y="114300"/>
              </a:lnTo>
            </a:path>
          </a:pathLst>
        </a:cu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457200</xdr:colOff>
      <xdr:row>50</xdr:row>
      <xdr:rowOff>114300</xdr:rowOff>
    </xdr:from>
    <xdr:to>
      <xdr:col>8</xdr:col>
      <xdr:colOff>504825</xdr:colOff>
      <xdr:row>52</xdr:row>
      <xdr:rowOff>95250</xdr:rowOff>
    </xdr:to>
    <xdr:sp>
      <xdr:nvSpPr>
        <xdr:cNvPr id="543" name="Freeform 104"/>
        <xdr:cNvSpPr>
          <a:spLocks/>
        </xdr:cNvSpPr>
      </xdr:nvSpPr>
      <xdr:spPr>
        <a:xfrm rot="16200000">
          <a:off x="6629400" y="8686800"/>
          <a:ext cx="47625" cy="323850"/>
        </a:xfrm>
        <a:custGeom>
          <a:pathLst>
            <a:path h="5" w="34">
              <a:moveTo>
                <a:pt x="0" y="4"/>
              </a:moveTo>
              <a:cubicBezTo>
                <a:pt x="2" y="2"/>
                <a:pt x="4" y="1"/>
                <a:pt x="8" y="1"/>
              </a:cubicBezTo>
              <a:cubicBezTo>
                <a:pt x="12" y="1"/>
                <a:pt x="18" y="5"/>
                <a:pt x="22" y="5"/>
              </a:cubicBezTo>
              <a:cubicBezTo>
                <a:pt x="26" y="5"/>
                <a:pt x="32" y="1"/>
                <a:pt x="34" y="0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542925</xdr:colOff>
      <xdr:row>50</xdr:row>
      <xdr:rowOff>114300</xdr:rowOff>
    </xdr:from>
    <xdr:to>
      <xdr:col>8</xdr:col>
      <xdr:colOff>590550</xdr:colOff>
      <xdr:row>52</xdr:row>
      <xdr:rowOff>95250</xdr:rowOff>
    </xdr:to>
    <xdr:sp>
      <xdr:nvSpPr>
        <xdr:cNvPr id="544" name="Freeform 106"/>
        <xdr:cNvSpPr>
          <a:spLocks/>
        </xdr:cNvSpPr>
      </xdr:nvSpPr>
      <xdr:spPr>
        <a:xfrm rot="16200000">
          <a:off x="6715125" y="8686800"/>
          <a:ext cx="47625" cy="323850"/>
        </a:xfrm>
        <a:custGeom>
          <a:pathLst>
            <a:path h="5" w="34">
              <a:moveTo>
                <a:pt x="0" y="4"/>
              </a:moveTo>
              <a:cubicBezTo>
                <a:pt x="2" y="2"/>
                <a:pt x="4" y="1"/>
                <a:pt x="8" y="1"/>
              </a:cubicBezTo>
              <a:cubicBezTo>
                <a:pt x="12" y="1"/>
                <a:pt x="18" y="5"/>
                <a:pt x="22" y="5"/>
              </a:cubicBezTo>
              <a:cubicBezTo>
                <a:pt x="26" y="5"/>
                <a:pt x="32" y="1"/>
                <a:pt x="34" y="0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485775</xdr:colOff>
      <xdr:row>53</xdr:row>
      <xdr:rowOff>76200</xdr:rowOff>
    </xdr:from>
    <xdr:to>
      <xdr:col>8</xdr:col>
      <xdr:colOff>533400</xdr:colOff>
      <xdr:row>55</xdr:row>
      <xdr:rowOff>57150</xdr:rowOff>
    </xdr:to>
    <xdr:sp>
      <xdr:nvSpPr>
        <xdr:cNvPr id="545" name="Freeform 104"/>
        <xdr:cNvSpPr>
          <a:spLocks/>
        </xdr:cNvSpPr>
      </xdr:nvSpPr>
      <xdr:spPr>
        <a:xfrm rot="16200000">
          <a:off x="6657975" y="9163050"/>
          <a:ext cx="47625" cy="323850"/>
        </a:xfrm>
        <a:custGeom>
          <a:pathLst>
            <a:path h="5" w="34">
              <a:moveTo>
                <a:pt x="0" y="4"/>
              </a:moveTo>
              <a:cubicBezTo>
                <a:pt x="2" y="2"/>
                <a:pt x="4" y="1"/>
                <a:pt x="8" y="1"/>
              </a:cubicBezTo>
              <a:cubicBezTo>
                <a:pt x="12" y="1"/>
                <a:pt x="18" y="5"/>
                <a:pt x="22" y="5"/>
              </a:cubicBezTo>
              <a:cubicBezTo>
                <a:pt x="26" y="5"/>
                <a:pt x="32" y="1"/>
                <a:pt x="34" y="0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571500</xdr:colOff>
      <xdr:row>53</xdr:row>
      <xdr:rowOff>76200</xdr:rowOff>
    </xdr:from>
    <xdr:to>
      <xdr:col>8</xdr:col>
      <xdr:colOff>619125</xdr:colOff>
      <xdr:row>55</xdr:row>
      <xdr:rowOff>57150</xdr:rowOff>
    </xdr:to>
    <xdr:sp>
      <xdr:nvSpPr>
        <xdr:cNvPr id="546" name="Freeform 106"/>
        <xdr:cNvSpPr>
          <a:spLocks/>
        </xdr:cNvSpPr>
      </xdr:nvSpPr>
      <xdr:spPr>
        <a:xfrm rot="16200000">
          <a:off x="6743700" y="9163050"/>
          <a:ext cx="47625" cy="323850"/>
        </a:xfrm>
        <a:custGeom>
          <a:pathLst>
            <a:path h="5" w="34">
              <a:moveTo>
                <a:pt x="0" y="4"/>
              </a:moveTo>
              <a:cubicBezTo>
                <a:pt x="2" y="2"/>
                <a:pt x="4" y="1"/>
                <a:pt x="8" y="1"/>
              </a:cubicBezTo>
              <a:cubicBezTo>
                <a:pt x="12" y="1"/>
                <a:pt x="18" y="5"/>
                <a:pt x="22" y="5"/>
              </a:cubicBezTo>
              <a:cubicBezTo>
                <a:pt x="26" y="5"/>
                <a:pt x="32" y="1"/>
                <a:pt x="34" y="0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638175</xdr:colOff>
      <xdr:row>50</xdr:row>
      <xdr:rowOff>114300</xdr:rowOff>
    </xdr:from>
    <xdr:to>
      <xdr:col>8</xdr:col>
      <xdr:colOff>685800</xdr:colOff>
      <xdr:row>52</xdr:row>
      <xdr:rowOff>95250</xdr:rowOff>
    </xdr:to>
    <xdr:sp>
      <xdr:nvSpPr>
        <xdr:cNvPr id="547" name="Freeform 104"/>
        <xdr:cNvSpPr>
          <a:spLocks/>
        </xdr:cNvSpPr>
      </xdr:nvSpPr>
      <xdr:spPr>
        <a:xfrm rot="16200000">
          <a:off x="6810375" y="8686800"/>
          <a:ext cx="47625" cy="323850"/>
        </a:xfrm>
        <a:custGeom>
          <a:pathLst>
            <a:path h="5" w="34">
              <a:moveTo>
                <a:pt x="0" y="4"/>
              </a:moveTo>
              <a:cubicBezTo>
                <a:pt x="2" y="2"/>
                <a:pt x="4" y="1"/>
                <a:pt x="8" y="1"/>
              </a:cubicBezTo>
              <a:cubicBezTo>
                <a:pt x="12" y="1"/>
                <a:pt x="18" y="5"/>
                <a:pt x="22" y="5"/>
              </a:cubicBezTo>
              <a:cubicBezTo>
                <a:pt x="26" y="5"/>
                <a:pt x="32" y="1"/>
                <a:pt x="34" y="0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657225</xdr:colOff>
      <xdr:row>53</xdr:row>
      <xdr:rowOff>76200</xdr:rowOff>
    </xdr:from>
    <xdr:to>
      <xdr:col>8</xdr:col>
      <xdr:colOff>704850</xdr:colOff>
      <xdr:row>55</xdr:row>
      <xdr:rowOff>57150</xdr:rowOff>
    </xdr:to>
    <xdr:sp>
      <xdr:nvSpPr>
        <xdr:cNvPr id="548" name="Freeform 104"/>
        <xdr:cNvSpPr>
          <a:spLocks/>
        </xdr:cNvSpPr>
      </xdr:nvSpPr>
      <xdr:spPr>
        <a:xfrm rot="16200000">
          <a:off x="6829425" y="9163050"/>
          <a:ext cx="47625" cy="323850"/>
        </a:xfrm>
        <a:custGeom>
          <a:pathLst>
            <a:path h="5" w="34">
              <a:moveTo>
                <a:pt x="0" y="4"/>
              </a:moveTo>
              <a:cubicBezTo>
                <a:pt x="2" y="2"/>
                <a:pt x="4" y="1"/>
                <a:pt x="8" y="1"/>
              </a:cubicBezTo>
              <a:cubicBezTo>
                <a:pt x="12" y="1"/>
                <a:pt x="18" y="5"/>
                <a:pt x="22" y="5"/>
              </a:cubicBezTo>
              <a:cubicBezTo>
                <a:pt x="26" y="5"/>
                <a:pt x="32" y="1"/>
                <a:pt x="34" y="0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209550</xdr:colOff>
      <xdr:row>53</xdr:row>
      <xdr:rowOff>0</xdr:rowOff>
    </xdr:from>
    <xdr:to>
      <xdr:col>9</xdr:col>
      <xdr:colOff>209550</xdr:colOff>
      <xdr:row>56</xdr:row>
      <xdr:rowOff>0</xdr:rowOff>
    </xdr:to>
    <xdr:sp>
      <xdr:nvSpPr>
        <xdr:cNvPr id="549" name="Line 17104"/>
        <xdr:cNvSpPr>
          <a:spLocks/>
        </xdr:cNvSpPr>
      </xdr:nvSpPr>
      <xdr:spPr>
        <a:xfrm>
          <a:off x="7153275" y="908685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114300</xdr:colOff>
      <xdr:row>53</xdr:row>
      <xdr:rowOff>0</xdr:rowOff>
    </xdr:from>
    <xdr:to>
      <xdr:col>9</xdr:col>
      <xdr:colOff>209550</xdr:colOff>
      <xdr:row>53</xdr:row>
      <xdr:rowOff>0</xdr:rowOff>
    </xdr:to>
    <xdr:sp>
      <xdr:nvSpPr>
        <xdr:cNvPr id="550" name="Line 17105"/>
        <xdr:cNvSpPr>
          <a:spLocks/>
        </xdr:cNvSpPr>
      </xdr:nvSpPr>
      <xdr:spPr>
        <a:xfrm flipH="1">
          <a:off x="6286500" y="908685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371475</xdr:colOff>
      <xdr:row>52</xdr:row>
      <xdr:rowOff>95250</xdr:rowOff>
    </xdr:from>
    <xdr:to>
      <xdr:col>9</xdr:col>
      <xdr:colOff>47625</xdr:colOff>
      <xdr:row>52</xdr:row>
      <xdr:rowOff>95250</xdr:rowOff>
    </xdr:to>
    <xdr:sp>
      <xdr:nvSpPr>
        <xdr:cNvPr id="551" name="Line 17107"/>
        <xdr:cNvSpPr>
          <a:spLocks/>
        </xdr:cNvSpPr>
      </xdr:nvSpPr>
      <xdr:spPr>
        <a:xfrm flipH="1">
          <a:off x="6543675" y="901065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47625</xdr:colOff>
      <xdr:row>51</xdr:row>
      <xdr:rowOff>161925</xdr:rowOff>
    </xdr:from>
    <xdr:to>
      <xdr:col>9</xdr:col>
      <xdr:colOff>133350</xdr:colOff>
      <xdr:row>52</xdr:row>
      <xdr:rowOff>95250</xdr:rowOff>
    </xdr:to>
    <xdr:sp>
      <xdr:nvSpPr>
        <xdr:cNvPr id="552" name="Line 17108"/>
        <xdr:cNvSpPr>
          <a:spLocks/>
        </xdr:cNvSpPr>
      </xdr:nvSpPr>
      <xdr:spPr>
        <a:xfrm flipH="1">
          <a:off x="6991350" y="8905875"/>
          <a:ext cx="85725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695325</xdr:colOff>
      <xdr:row>43</xdr:row>
      <xdr:rowOff>0</xdr:rowOff>
    </xdr:from>
    <xdr:to>
      <xdr:col>9</xdr:col>
      <xdr:colOff>123825</xdr:colOff>
      <xdr:row>44</xdr:row>
      <xdr:rowOff>0</xdr:rowOff>
    </xdr:to>
    <xdr:sp>
      <xdr:nvSpPr>
        <xdr:cNvPr id="553" name="Rectangle 483"/>
        <xdr:cNvSpPr>
          <a:spLocks/>
        </xdr:cNvSpPr>
      </xdr:nvSpPr>
      <xdr:spPr>
        <a:xfrm>
          <a:off x="6867525" y="7372350"/>
          <a:ext cx="200025" cy="171450"/>
        </a:xfrm>
        <a:prstGeom prst="rect">
          <a:avLst/>
        </a:prstGeom>
        <a:solidFill>
          <a:srgbClr val="FFFFFF"/>
        </a:solidFill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GS</a:t>
          </a:r>
        </a:p>
      </xdr:txBody>
    </xdr:sp>
    <xdr:clientData/>
  </xdr:twoCellAnchor>
  <xdr:twoCellAnchor>
    <xdr:from>
      <xdr:col>19</xdr:col>
      <xdr:colOff>0</xdr:colOff>
      <xdr:row>5</xdr:row>
      <xdr:rowOff>0</xdr:rowOff>
    </xdr:from>
    <xdr:to>
      <xdr:col>19</xdr:col>
      <xdr:colOff>476250</xdr:colOff>
      <xdr:row>7</xdr:row>
      <xdr:rowOff>152400</xdr:rowOff>
    </xdr:to>
    <xdr:sp>
      <xdr:nvSpPr>
        <xdr:cNvPr id="554" name="Freeform 1003"/>
        <xdr:cNvSpPr>
          <a:spLocks/>
        </xdr:cNvSpPr>
      </xdr:nvSpPr>
      <xdr:spPr>
        <a:xfrm flipH="1">
          <a:off x="14658975" y="857250"/>
          <a:ext cx="476250" cy="495300"/>
        </a:xfrm>
        <a:custGeom>
          <a:pathLst>
            <a:path h="54" w="50">
              <a:moveTo>
                <a:pt x="50" y="54"/>
              </a:moveTo>
              <a:lnTo>
                <a:pt x="5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704850</xdr:colOff>
      <xdr:row>4</xdr:row>
      <xdr:rowOff>104775</xdr:rowOff>
    </xdr:from>
    <xdr:to>
      <xdr:col>19</xdr:col>
      <xdr:colOff>66675</xdr:colOff>
      <xdr:row>5</xdr:row>
      <xdr:rowOff>66675</xdr:rowOff>
    </xdr:to>
    <xdr:sp>
      <xdr:nvSpPr>
        <xdr:cNvPr id="555" name="Oval 138"/>
        <xdr:cNvSpPr>
          <a:spLocks/>
        </xdr:cNvSpPr>
      </xdr:nvSpPr>
      <xdr:spPr>
        <a:xfrm>
          <a:off x="14592300" y="790575"/>
          <a:ext cx="133350" cy="133350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60</xdr:row>
      <xdr:rowOff>171450</xdr:rowOff>
    </xdr:from>
    <xdr:to>
      <xdr:col>17</xdr:col>
      <xdr:colOff>476250</xdr:colOff>
      <xdr:row>63</xdr:row>
      <xdr:rowOff>152400</xdr:rowOff>
    </xdr:to>
    <xdr:sp>
      <xdr:nvSpPr>
        <xdr:cNvPr id="556" name="Freeform 1003"/>
        <xdr:cNvSpPr>
          <a:spLocks/>
        </xdr:cNvSpPr>
      </xdr:nvSpPr>
      <xdr:spPr>
        <a:xfrm flipH="1">
          <a:off x="13115925" y="10458450"/>
          <a:ext cx="476250" cy="495300"/>
        </a:xfrm>
        <a:custGeom>
          <a:pathLst>
            <a:path h="54" w="50">
              <a:moveTo>
                <a:pt x="50" y="54"/>
              </a:moveTo>
              <a:lnTo>
                <a:pt x="5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704850</xdr:colOff>
      <xdr:row>48</xdr:row>
      <xdr:rowOff>0</xdr:rowOff>
    </xdr:from>
    <xdr:to>
      <xdr:col>17</xdr:col>
      <xdr:colOff>66675</xdr:colOff>
      <xdr:row>48</xdr:row>
      <xdr:rowOff>123825</xdr:rowOff>
    </xdr:to>
    <xdr:sp>
      <xdr:nvSpPr>
        <xdr:cNvPr id="557" name="AutoShape 44"/>
        <xdr:cNvSpPr>
          <a:spLocks/>
        </xdr:cNvSpPr>
      </xdr:nvSpPr>
      <xdr:spPr>
        <a:xfrm>
          <a:off x="13049250" y="8229600"/>
          <a:ext cx="133350" cy="123825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45</xdr:row>
      <xdr:rowOff>0</xdr:rowOff>
    </xdr:from>
    <xdr:to>
      <xdr:col>17</xdr:col>
      <xdr:colOff>0</xdr:colOff>
      <xdr:row>48</xdr:row>
      <xdr:rowOff>9525</xdr:rowOff>
    </xdr:to>
    <xdr:sp>
      <xdr:nvSpPr>
        <xdr:cNvPr id="558" name="Line 963"/>
        <xdr:cNvSpPr>
          <a:spLocks/>
        </xdr:cNvSpPr>
      </xdr:nvSpPr>
      <xdr:spPr>
        <a:xfrm>
          <a:off x="13115925" y="7715250"/>
          <a:ext cx="0" cy="5238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44</xdr:row>
      <xdr:rowOff>171450</xdr:rowOff>
    </xdr:from>
    <xdr:to>
      <xdr:col>17</xdr:col>
      <xdr:colOff>561975</xdr:colOff>
      <xdr:row>44</xdr:row>
      <xdr:rowOff>171450</xdr:rowOff>
    </xdr:to>
    <xdr:sp>
      <xdr:nvSpPr>
        <xdr:cNvPr id="559" name="Line 964"/>
        <xdr:cNvSpPr>
          <a:spLocks/>
        </xdr:cNvSpPr>
      </xdr:nvSpPr>
      <xdr:spPr>
        <a:xfrm>
          <a:off x="13115925" y="7715250"/>
          <a:ext cx="5619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42</xdr:row>
      <xdr:rowOff>142875</xdr:rowOff>
    </xdr:from>
    <xdr:to>
      <xdr:col>17</xdr:col>
      <xdr:colOff>0</xdr:colOff>
      <xdr:row>44</xdr:row>
      <xdr:rowOff>171450</xdr:rowOff>
    </xdr:to>
    <xdr:sp>
      <xdr:nvSpPr>
        <xdr:cNvPr id="560" name="Line 965"/>
        <xdr:cNvSpPr>
          <a:spLocks/>
        </xdr:cNvSpPr>
      </xdr:nvSpPr>
      <xdr:spPr>
        <a:xfrm>
          <a:off x="13115925" y="7343775"/>
          <a:ext cx="0" cy="371475"/>
        </a:xfrm>
        <a:prstGeom prst="line">
          <a:avLst/>
        </a:prstGeom>
        <a:noFill/>
        <a:ln w="9398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247650</xdr:colOff>
      <xdr:row>44</xdr:row>
      <xdr:rowOff>171450</xdr:rowOff>
    </xdr:from>
    <xdr:to>
      <xdr:col>17</xdr:col>
      <xdr:colOff>0</xdr:colOff>
      <xdr:row>44</xdr:row>
      <xdr:rowOff>171450</xdr:rowOff>
    </xdr:to>
    <xdr:sp>
      <xdr:nvSpPr>
        <xdr:cNvPr id="561" name="Line 966"/>
        <xdr:cNvSpPr>
          <a:spLocks/>
        </xdr:cNvSpPr>
      </xdr:nvSpPr>
      <xdr:spPr>
        <a:xfrm flipH="1">
          <a:off x="12592050" y="7715250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57150</xdr:colOff>
      <xdr:row>45</xdr:row>
      <xdr:rowOff>66675</xdr:rowOff>
    </xdr:from>
    <xdr:to>
      <xdr:col>17</xdr:col>
      <xdr:colOff>276225</xdr:colOff>
      <xdr:row>46</xdr:row>
      <xdr:rowOff>0</xdr:rowOff>
    </xdr:to>
    <xdr:sp>
      <xdr:nvSpPr>
        <xdr:cNvPr id="562" name="Rectangle 481"/>
        <xdr:cNvSpPr>
          <a:spLocks/>
        </xdr:cNvSpPr>
      </xdr:nvSpPr>
      <xdr:spPr>
        <a:xfrm>
          <a:off x="13173075" y="7781925"/>
          <a:ext cx="219075" cy="104775"/>
        </a:xfrm>
        <a:prstGeom prst="rect">
          <a:avLst/>
        </a:prstGeom>
        <a:solidFill>
          <a:srgbClr val="FFFFFF"/>
        </a:solidFill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看板</a:t>
          </a:r>
        </a:p>
      </xdr:txBody>
    </xdr:sp>
    <xdr:clientData/>
  </xdr:twoCellAnchor>
  <xdr:twoCellAnchor>
    <xdr:from>
      <xdr:col>16</xdr:col>
      <xdr:colOff>704850</xdr:colOff>
      <xdr:row>40</xdr:row>
      <xdr:rowOff>0</xdr:rowOff>
    </xdr:from>
    <xdr:to>
      <xdr:col>17</xdr:col>
      <xdr:colOff>66675</xdr:colOff>
      <xdr:row>40</xdr:row>
      <xdr:rowOff>123825</xdr:rowOff>
    </xdr:to>
    <xdr:sp>
      <xdr:nvSpPr>
        <xdr:cNvPr id="563" name="AutoShape 384"/>
        <xdr:cNvSpPr>
          <a:spLocks/>
        </xdr:cNvSpPr>
      </xdr:nvSpPr>
      <xdr:spPr>
        <a:xfrm>
          <a:off x="13049250" y="6858000"/>
          <a:ext cx="133350" cy="123825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152400</xdr:colOff>
      <xdr:row>37</xdr:row>
      <xdr:rowOff>0</xdr:rowOff>
    </xdr:from>
    <xdr:to>
      <xdr:col>17</xdr:col>
      <xdr:colOff>0</xdr:colOff>
      <xdr:row>37</xdr:row>
      <xdr:rowOff>0</xdr:rowOff>
    </xdr:to>
    <xdr:sp>
      <xdr:nvSpPr>
        <xdr:cNvPr id="564" name="Line 1153"/>
        <xdr:cNvSpPr>
          <a:spLocks/>
        </xdr:cNvSpPr>
      </xdr:nvSpPr>
      <xdr:spPr>
        <a:xfrm flipH="1">
          <a:off x="12496800" y="6343650"/>
          <a:ext cx="6191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37</xdr:row>
      <xdr:rowOff>0</xdr:rowOff>
    </xdr:from>
    <xdr:to>
      <xdr:col>17</xdr:col>
      <xdr:colOff>609600</xdr:colOff>
      <xdr:row>37</xdr:row>
      <xdr:rowOff>0</xdr:rowOff>
    </xdr:to>
    <xdr:sp>
      <xdr:nvSpPr>
        <xdr:cNvPr id="565" name="Line 1154"/>
        <xdr:cNvSpPr>
          <a:spLocks/>
        </xdr:cNvSpPr>
      </xdr:nvSpPr>
      <xdr:spPr>
        <a:xfrm flipV="1">
          <a:off x="13115925" y="6343650"/>
          <a:ext cx="609600" cy="0"/>
        </a:xfrm>
        <a:prstGeom prst="line">
          <a:avLst/>
        </a:prstGeom>
        <a:noFill/>
        <a:ln w="9398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37</xdr:row>
      <xdr:rowOff>0</xdr:rowOff>
    </xdr:from>
    <xdr:to>
      <xdr:col>17</xdr:col>
      <xdr:colOff>0</xdr:colOff>
      <xdr:row>40</xdr:row>
      <xdr:rowOff>0</xdr:rowOff>
    </xdr:to>
    <xdr:sp>
      <xdr:nvSpPr>
        <xdr:cNvPr id="566" name="Line 1155"/>
        <xdr:cNvSpPr>
          <a:spLocks/>
        </xdr:cNvSpPr>
      </xdr:nvSpPr>
      <xdr:spPr>
        <a:xfrm>
          <a:off x="13115925" y="6343650"/>
          <a:ext cx="0" cy="5143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704850</xdr:colOff>
      <xdr:row>36</xdr:row>
      <xdr:rowOff>104775</xdr:rowOff>
    </xdr:from>
    <xdr:to>
      <xdr:col>17</xdr:col>
      <xdr:colOff>66675</xdr:colOff>
      <xdr:row>37</xdr:row>
      <xdr:rowOff>66675</xdr:rowOff>
    </xdr:to>
    <xdr:sp>
      <xdr:nvSpPr>
        <xdr:cNvPr id="567" name="Oval 138"/>
        <xdr:cNvSpPr>
          <a:spLocks/>
        </xdr:cNvSpPr>
      </xdr:nvSpPr>
      <xdr:spPr>
        <a:xfrm>
          <a:off x="13049250" y="6276975"/>
          <a:ext cx="133350" cy="133350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35</xdr:row>
      <xdr:rowOff>0</xdr:rowOff>
    </xdr:from>
    <xdr:to>
      <xdr:col>17</xdr:col>
      <xdr:colOff>0</xdr:colOff>
      <xdr:row>36</xdr:row>
      <xdr:rowOff>95250</xdr:rowOff>
    </xdr:to>
    <xdr:sp>
      <xdr:nvSpPr>
        <xdr:cNvPr id="568" name="Line 1157"/>
        <xdr:cNvSpPr>
          <a:spLocks/>
        </xdr:cNvSpPr>
      </xdr:nvSpPr>
      <xdr:spPr>
        <a:xfrm>
          <a:off x="13115925" y="6000750"/>
          <a:ext cx="0" cy="266700"/>
        </a:xfrm>
        <a:prstGeom prst="line">
          <a:avLst/>
        </a:prstGeom>
        <a:noFill/>
        <a:ln w="9398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704850</xdr:colOff>
      <xdr:row>64</xdr:row>
      <xdr:rowOff>0</xdr:rowOff>
    </xdr:from>
    <xdr:to>
      <xdr:col>11</xdr:col>
      <xdr:colOff>66675</xdr:colOff>
      <xdr:row>64</xdr:row>
      <xdr:rowOff>123825</xdr:rowOff>
    </xdr:to>
    <xdr:sp>
      <xdr:nvSpPr>
        <xdr:cNvPr id="569" name="AutoShape 44"/>
        <xdr:cNvSpPr>
          <a:spLocks/>
        </xdr:cNvSpPr>
      </xdr:nvSpPr>
      <xdr:spPr>
        <a:xfrm>
          <a:off x="8420100" y="10972800"/>
          <a:ext cx="133350" cy="123825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704850</xdr:colOff>
      <xdr:row>60</xdr:row>
      <xdr:rowOff>104775</xdr:rowOff>
    </xdr:from>
    <xdr:to>
      <xdr:col>11</xdr:col>
      <xdr:colOff>66675</xdr:colOff>
      <xdr:row>61</xdr:row>
      <xdr:rowOff>66675</xdr:rowOff>
    </xdr:to>
    <xdr:sp>
      <xdr:nvSpPr>
        <xdr:cNvPr id="570" name="Oval 138"/>
        <xdr:cNvSpPr>
          <a:spLocks/>
        </xdr:cNvSpPr>
      </xdr:nvSpPr>
      <xdr:spPr>
        <a:xfrm>
          <a:off x="8420100" y="10391775"/>
          <a:ext cx="133350" cy="133350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61</xdr:row>
      <xdr:rowOff>66675</xdr:rowOff>
    </xdr:from>
    <xdr:to>
      <xdr:col>11</xdr:col>
      <xdr:colOff>0</xdr:colOff>
      <xdr:row>64</xdr:row>
      <xdr:rowOff>9525</xdr:rowOff>
    </xdr:to>
    <xdr:sp>
      <xdr:nvSpPr>
        <xdr:cNvPr id="571" name="Line 963"/>
        <xdr:cNvSpPr>
          <a:spLocks/>
        </xdr:cNvSpPr>
      </xdr:nvSpPr>
      <xdr:spPr>
        <a:xfrm>
          <a:off x="8486775" y="10525125"/>
          <a:ext cx="0" cy="4572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66675</xdr:colOff>
      <xdr:row>61</xdr:row>
      <xdr:rowOff>0</xdr:rowOff>
    </xdr:from>
    <xdr:to>
      <xdr:col>11</xdr:col>
      <xdr:colOff>561975</xdr:colOff>
      <xdr:row>61</xdr:row>
      <xdr:rowOff>0</xdr:rowOff>
    </xdr:to>
    <xdr:sp>
      <xdr:nvSpPr>
        <xdr:cNvPr id="572" name="Line 964"/>
        <xdr:cNvSpPr>
          <a:spLocks/>
        </xdr:cNvSpPr>
      </xdr:nvSpPr>
      <xdr:spPr>
        <a:xfrm>
          <a:off x="8553450" y="1045845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59</xdr:row>
      <xdr:rowOff>9525</xdr:rowOff>
    </xdr:from>
    <xdr:to>
      <xdr:col>11</xdr:col>
      <xdr:colOff>0</xdr:colOff>
      <xdr:row>60</xdr:row>
      <xdr:rowOff>104775</xdr:rowOff>
    </xdr:to>
    <xdr:sp>
      <xdr:nvSpPr>
        <xdr:cNvPr id="573" name="Line 965"/>
        <xdr:cNvSpPr>
          <a:spLocks/>
        </xdr:cNvSpPr>
      </xdr:nvSpPr>
      <xdr:spPr>
        <a:xfrm>
          <a:off x="8486775" y="10125075"/>
          <a:ext cx="0" cy="266700"/>
        </a:xfrm>
        <a:prstGeom prst="line">
          <a:avLst/>
        </a:prstGeom>
        <a:noFill/>
        <a:ln w="9398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247650</xdr:colOff>
      <xdr:row>61</xdr:row>
      <xdr:rowOff>0</xdr:rowOff>
    </xdr:from>
    <xdr:to>
      <xdr:col>10</xdr:col>
      <xdr:colOff>704850</xdr:colOff>
      <xdr:row>61</xdr:row>
      <xdr:rowOff>0</xdr:rowOff>
    </xdr:to>
    <xdr:sp>
      <xdr:nvSpPr>
        <xdr:cNvPr id="574" name="Line 966"/>
        <xdr:cNvSpPr>
          <a:spLocks/>
        </xdr:cNvSpPr>
      </xdr:nvSpPr>
      <xdr:spPr>
        <a:xfrm flipH="1">
          <a:off x="7962900" y="10458450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190500</xdr:colOff>
      <xdr:row>45</xdr:row>
      <xdr:rowOff>0</xdr:rowOff>
    </xdr:from>
    <xdr:to>
      <xdr:col>25</xdr:col>
      <xdr:colOff>0</xdr:colOff>
      <xdr:row>48</xdr:row>
      <xdr:rowOff>9525</xdr:rowOff>
    </xdr:to>
    <xdr:sp>
      <xdr:nvSpPr>
        <xdr:cNvPr id="575" name="AutoShape 288"/>
        <xdr:cNvSpPr>
          <a:spLocks/>
        </xdr:cNvSpPr>
      </xdr:nvSpPr>
      <xdr:spPr>
        <a:xfrm flipH="1">
          <a:off x="18707100" y="7715250"/>
          <a:ext cx="581025" cy="523875"/>
        </a:xfrm>
        <a:custGeom>
          <a:pathLst>
            <a:path h="55" w="56">
              <a:moveTo>
                <a:pt x="0" y="55"/>
              </a:moveTo>
              <a:lnTo>
                <a:pt x="0" y="0"/>
              </a:lnTo>
              <a:lnTo>
                <a:pt x="56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704850</xdr:colOff>
      <xdr:row>48</xdr:row>
      <xdr:rowOff>0</xdr:rowOff>
    </xdr:from>
    <xdr:to>
      <xdr:col>25</xdr:col>
      <xdr:colOff>66675</xdr:colOff>
      <xdr:row>48</xdr:row>
      <xdr:rowOff>123825</xdr:rowOff>
    </xdr:to>
    <xdr:sp>
      <xdr:nvSpPr>
        <xdr:cNvPr id="576" name="AutoShape 384"/>
        <xdr:cNvSpPr>
          <a:spLocks/>
        </xdr:cNvSpPr>
      </xdr:nvSpPr>
      <xdr:spPr>
        <a:xfrm>
          <a:off x="19221450" y="8229600"/>
          <a:ext cx="133350" cy="123825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704850</xdr:colOff>
      <xdr:row>44</xdr:row>
      <xdr:rowOff>104775</xdr:rowOff>
    </xdr:from>
    <xdr:to>
      <xdr:col>25</xdr:col>
      <xdr:colOff>66675</xdr:colOff>
      <xdr:row>45</xdr:row>
      <xdr:rowOff>66675</xdr:rowOff>
    </xdr:to>
    <xdr:sp>
      <xdr:nvSpPr>
        <xdr:cNvPr id="577" name="Oval 291"/>
        <xdr:cNvSpPr>
          <a:spLocks/>
        </xdr:cNvSpPr>
      </xdr:nvSpPr>
      <xdr:spPr>
        <a:xfrm>
          <a:off x="19221450" y="7648575"/>
          <a:ext cx="133350" cy="133350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43</xdr:row>
      <xdr:rowOff>0</xdr:rowOff>
    </xdr:from>
    <xdr:to>
      <xdr:col>25</xdr:col>
      <xdr:colOff>0</xdr:colOff>
      <xdr:row>44</xdr:row>
      <xdr:rowOff>104775</xdr:rowOff>
    </xdr:to>
    <xdr:sp>
      <xdr:nvSpPr>
        <xdr:cNvPr id="578" name="Line 2435"/>
        <xdr:cNvSpPr>
          <a:spLocks/>
        </xdr:cNvSpPr>
      </xdr:nvSpPr>
      <xdr:spPr>
        <a:xfrm flipV="1">
          <a:off x="19288125" y="7372350"/>
          <a:ext cx="0" cy="276225"/>
        </a:xfrm>
        <a:prstGeom prst="line">
          <a:avLst/>
        </a:prstGeom>
        <a:noFill/>
        <a:ln w="9398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704850</xdr:colOff>
      <xdr:row>40</xdr:row>
      <xdr:rowOff>0</xdr:rowOff>
    </xdr:from>
    <xdr:to>
      <xdr:col>25</xdr:col>
      <xdr:colOff>66675</xdr:colOff>
      <xdr:row>40</xdr:row>
      <xdr:rowOff>123825</xdr:rowOff>
    </xdr:to>
    <xdr:sp>
      <xdr:nvSpPr>
        <xdr:cNvPr id="579" name="AutoShape 14"/>
        <xdr:cNvSpPr>
          <a:spLocks/>
        </xdr:cNvSpPr>
      </xdr:nvSpPr>
      <xdr:spPr>
        <a:xfrm>
          <a:off x="19221450" y="6858000"/>
          <a:ext cx="133350" cy="123825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37</xdr:row>
      <xdr:rowOff>0</xdr:rowOff>
    </xdr:from>
    <xdr:to>
      <xdr:col>25</xdr:col>
      <xdr:colOff>657225</xdr:colOff>
      <xdr:row>39</xdr:row>
      <xdr:rowOff>161925</xdr:rowOff>
    </xdr:to>
    <xdr:sp>
      <xdr:nvSpPr>
        <xdr:cNvPr id="580" name="AutoShape 136"/>
        <xdr:cNvSpPr>
          <a:spLocks/>
        </xdr:cNvSpPr>
      </xdr:nvSpPr>
      <xdr:spPr>
        <a:xfrm>
          <a:off x="19288125" y="6343650"/>
          <a:ext cx="657225" cy="504825"/>
        </a:xfrm>
        <a:custGeom>
          <a:pathLst>
            <a:path h="55" w="58">
              <a:moveTo>
                <a:pt x="0" y="55"/>
              </a:moveTo>
              <a:lnTo>
                <a:pt x="0" y="0"/>
              </a:lnTo>
              <a:lnTo>
                <a:pt x="58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704850</xdr:colOff>
      <xdr:row>36</xdr:row>
      <xdr:rowOff>104775</xdr:rowOff>
    </xdr:from>
    <xdr:to>
      <xdr:col>25</xdr:col>
      <xdr:colOff>66675</xdr:colOff>
      <xdr:row>37</xdr:row>
      <xdr:rowOff>66675</xdr:rowOff>
    </xdr:to>
    <xdr:sp>
      <xdr:nvSpPr>
        <xdr:cNvPr id="581" name="Oval 138"/>
        <xdr:cNvSpPr>
          <a:spLocks/>
        </xdr:cNvSpPr>
      </xdr:nvSpPr>
      <xdr:spPr>
        <a:xfrm>
          <a:off x="19221450" y="6276975"/>
          <a:ext cx="133350" cy="133350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180975</xdr:colOff>
      <xdr:row>37</xdr:row>
      <xdr:rowOff>0</xdr:rowOff>
    </xdr:from>
    <xdr:to>
      <xdr:col>24</xdr:col>
      <xdr:colOff>704850</xdr:colOff>
      <xdr:row>37</xdr:row>
      <xdr:rowOff>0</xdr:rowOff>
    </xdr:to>
    <xdr:sp>
      <xdr:nvSpPr>
        <xdr:cNvPr id="582" name="Line 421"/>
        <xdr:cNvSpPr>
          <a:spLocks/>
        </xdr:cNvSpPr>
      </xdr:nvSpPr>
      <xdr:spPr>
        <a:xfrm>
          <a:off x="18697575" y="6343650"/>
          <a:ext cx="523875" cy="0"/>
        </a:xfrm>
        <a:prstGeom prst="line">
          <a:avLst/>
        </a:prstGeom>
        <a:noFill/>
        <a:ln w="936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209550</xdr:colOff>
      <xdr:row>37</xdr:row>
      <xdr:rowOff>95250</xdr:rowOff>
    </xdr:from>
    <xdr:to>
      <xdr:col>24</xdr:col>
      <xdr:colOff>666750</xdr:colOff>
      <xdr:row>39</xdr:row>
      <xdr:rowOff>0</xdr:rowOff>
    </xdr:to>
    <xdr:sp>
      <xdr:nvSpPr>
        <xdr:cNvPr id="583" name="Rectangle 481"/>
        <xdr:cNvSpPr>
          <a:spLocks/>
        </xdr:cNvSpPr>
      </xdr:nvSpPr>
      <xdr:spPr>
        <a:xfrm>
          <a:off x="18726150" y="6438900"/>
          <a:ext cx="457200" cy="247650"/>
        </a:xfrm>
        <a:prstGeom prst="rect">
          <a:avLst/>
        </a:prstGeom>
        <a:solidFill>
          <a:srgbClr val="FFFFFF"/>
        </a:solidFill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GS</a:t>
          </a:r>
        </a:p>
      </xdr:txBody>
    </xdr:sp>
    <xdr:clientData/>
  </xdr:twoCellAnchor>
  <xdr:twoCellAnchor>
    <xdr:from>
      <xdr:col>24</xdr:col>
      <xdr:colOff>704850</xdr:colOff>
      <xdr:row>32</xdr:row>
      <xdr:rowOff>0</xdr:rowOff>
    </xdr:from>
    <xdr:to>
      <xdr:col>25</xdr:col>
      <xdr:colOff>66675</xdr:colOff>
      <xdr:row>32</xdr:row>
      <xdr:rowOff>123825</xdr:rowOff>
    </xdr:to>
    <xdr:sp>
      <xdr:nvSpPr>
        <xdr:cNvPr id="584" name="AutoShape 363"/>
        <xdr:cNvSpPr>
          <a:spLocks/>
        </xdr:cNvSpPr>
      </xdr:nvSpPr>
      <xdr:spPr>
        <a:xfrm>
          <a:off x="19221450" y="5486400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26</xdr:row>
      <xdr:rowOff>47625</xdr:rowOff>
    </xdr:from>
    <xdr:to>
      <xdr:col>25</xdr:col>
      <xdr:colOff>0</xdr:colOff>
      <xdr:row>28</xdr:row>
      <xdr:rowOff>28575</xdr:rowOff>
    </xdr:to>
    <xdr:sp>
      <xdr:nvSpPr>
        <xdr:cNvPr id="585" name="Line 372"/>
        <xdr:cNvSpPr>
          <a:spLocks/>
        </xdr:cNvSpPr>
      </xdr:nvSpPr>
      <xdr:spPr>
        <a:xfrm flipV="1">
          <a:off x="19288125" y="450532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676275</xdr:colOff>
      <xdr:row>28</xdr:row>
      <xdr:rowOff>133350</xdr:rowOff>
    </xdr:from>
    <xdr:to>
      <xdr:col>24</xdr:col>
      <xdr:colOff>733425</xdr:colOff>
      <xdr:row>31</xdr:row>
      <xdr:rowOff>171450</xdr:rowOff>
    </xdr:to>
    <xdr:sp>
      <xdr:nvSpPr>
        <xdr:cNvPr id="586" name="フリーフォーム 621"/>
        <xdr:cNvSpPr>
          <a:spLocks/>
        </xdr:cNvSpPr>
      </xdr:nvSpPr>
      <xdr:spPr>
        <a:xfrm>
          <a:off x="19192875" y="4933950"/>
          <a:ext cx="57150" cy="552450"/>
        </a:xfrm>
        <a:custGeom>
          <a:pathLst>
            <a:path h="546100" w="50800">
              <a:moveTo>
                <a:pt x="0" y="0"/>
              </a:moveTo>
              <a:lnTo>
                <a:pt x="50800" y="31750"/>
              </a:lnTo>
              <a:lnTo>
                <a:pt x="50800" y="508000"/>
              </a:lnTo>
              <a:lnTo>
                <a:pt x="12700" y="546100"/>
              </a:lnTo>
            </a:path>
          </a:pathLst>
        </a:cu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47625</xdr:colOff>
      <xdr:row>28</xdr:row>
      <xdr:rowOff>133350</xdr:rowOff>
    </xdr:from>
    <xdr:to>
      <xdr:col>25</xdr:col>
      <xdr:colOff>85725</xdr:colOff>
      <xdr:row>31</xdr:row>
      <xdr:rowOff>161925</xdr:rowOff>
    </xdr:to>
    <xdr:sp>
      <xdr:nvSpPr>
        <xdr:cNvPr id="587" name="フリーフォーム 623"/>
        <xdr:cNvSpPr>
          <a:spLocks/>
        </xdr:cNvSpPr>
      </xdr:nvSpPr>
      <xdr:spPr>
        <a:xfrm>
          <a:off x="19335750" y="4933950"/>
          <a:ext cx="38100" cy="542925"/>
        </a:xfrm>
        <a:custGeom>
          <a:pathLst>
            <a:path h="539750" w="44450">
              <a:moveTo>
                <a:pt x="44450" y="0"/>
              </a:moveTo>
              <a:lnTo>
                <a:pt x="0" y="38100"/>
              </a:lnTo>
              <a:lnTo>
                <a:pt x="0" y="501650"/>
              </a:lnTo>
              <a:lnTo>
                <a:pt x="31750" y="539750"/>
              </a:lnTo>
            </a:path>
          </a:pathLst>
        </a:cu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314325</xdr:colOff>
      <xdr:row>30</xdr:row>
      <xdr:rowOff>76200</xdr:rowOff>
    </xdr:from>
    <xdr:to>
      <xdr:col>25</xdr:col>
      <xdr:colOff>381000</xdr:colOff>
      <xdr:row>31</xdr:row>
      <xdr:rowOff>95250</xdr:rowOff>
    </xdr:to>
    <xdr:grpSp>
      <xdr:nvGrpSpPr>
        <xdr:cNvPr id="588" name="グループ化 731"/>
        <xdr:cNvGrpSpPr>
          <a:grpSpLocks/>
        </xdr:cNvGrpSpPr>
      </xdr:nvGrpSpPr>
      <xdr:grpSpPr>
        <a:xfrm rot="5571100">
          <a:off x="18830925" y="5219700"/>
          <a:ext cx="838200" cy="190500"/>
          <a:chOff x="12880648" y="3292750"/>
          <a:chExt cx="192604" cy="848382"/>
        </a:xfrm>
        <a:solidFill>
          <a:srgbClr val="FFFFFF"/>
        </a:solidFill>
      </xdr:grpSpPr>
      <xdr:sp>
        <xdr:nvSpPr>
          <xdr:cNvPr id="589" name="Freeform 101"/>
          <xdr:cNvSpPr>
            <a:spLocks/>
          </xdr:cNvSpPr>
        </xdr:nvSpPr>
        <xdr:spPr>
          <a:xfrm rot="16044635">
            <a:off x="12889941" y="3731576"/>
            <a:ext cx="49884" cy="409556"/>
          </a:xfrm>
          <a:custGeom>
            <a:pathLst>
              <a:path h="5" w="43">
                <a:moveTo>
                  <a:pt x="43" y="5"/>
                </a:moveTo>
                <a:cubicBezTo>
                  <a:pt x="39" y="2"/>
                  <a:pt x="35" y="0"/>
                  <a:pt x="30" y="0"/>
                </a:cubicBezTo>
                <a:cubicBezTo>
                  <a:pt x="25" y="0"/>
                  <a:pt x="20" y="5"/>
                  <a:pt x="15" y="5"/>
                </a:cubicBezTo>
                <a:cubicBezTo>
                  <a:pt x="10" y="5"/>
                  <a:pt x="2" y="2"/>
                  <a:pt x="0" y="1"/>
                </a:cubicBezTo>
              </a:path>
            </a:pathLst>
          </a:cu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90" name="Freeform 102"/>
          <xdr:cNvSpPr>
            <a:spLocks/>
          </xdr:cNvSpPr>
        </xdr:nvSpPr>
        <xdr:spPr>
          <a:xfrm rot="16044635">
            <a:off x="13025631" y="3734969"/>
            <a:ext cx="47621" cy="400012"/>
          </a:xfrm>
          <a:custGeom>
            <a:pathLst>
              <a:path h="5" w="43">
                <a:moveTo>
                  <a:pt x="43" y="5"/>
                </a:moveTo>
                <a:cubicBezTo>
                  <a:pt x="39" y="2"/>
                  <a:pt x="35" y="0"/>
                  <a:pt x="30" y="0"/>
                </a:cubicBezTo>
                <a:cubicBezTo>
                  <a:pt x="25" y="0"/>
                  <a:pt x="20" y="5"/>
                  <a:pt x="15" y="5"/>
                </a:cubicBezTo>
                <a:cubicBezTo>
                  <a:pt x="10" y="5"/>
                  <a:pt x="2" y="2"/>
                  <a:pt x="0" y="1"/>
                </a:cubicBezTo>
              </a:path>
            </a:pathLst>
          </a:cu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91" name="Freeform 103"/>
          <xdr:cNvSpPr>
            <a:spLocks/>
          </xdr:cNvSpPr>
        </xdr:nvSpPr>
        <xdr:spPr>
          <a:xfrm rot="16044635">
            <a:off x="12949504" y="3738363"/>
            <a:ext cx="47621" cy="400012"/>
          </a:xfrm>
          <a:custGeom>
            <a:pathLst>
              <a:path h="5" w="43">
                <a:moveTo>
                  <a:pt x="43" y="5"/>
                </a:moveTo>
                <a:cubicBezTo>
                  <a:pt x="39" y="2"/>
                  <a:pt x="35" y="0"/>
                  <a:pt x="30" y="0"/>
                </a:cubicBezTo>
                <a:cubicBezTo>
                  <a:pt x="25" y="0"/>
                  <a:pt x="20" y="5"/>
                  <a:pt x="15" y="5"/>
                </a:cubicBezTo>
                <a:cubicBezTo>
                  <a:pt x="10" y="5"/>
                  <a:pt x="2" y="2"/>
                  <a:pt x="0" y="1"/>
                </a:cubicBezTo>
              </a:path>
            </a:pathLst>
          </a:cu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92" name="Freeform 104"/>
          <xdr:cNvSpPr>
            <a:spLocks/>
          </xdr:cNvSpPr>
        </xdr:nvSpPr>
        <xdr:spPr>
          <a:xfrm rot="16044635">
            <a:off x="12880648" y="3292750"/>
            <a:ext cx="49884" cy="323870"/>
          </a:xfrm>
          <a:custGeom>
            <a:pathLst>
              <a:path h="5" w="34">
                <a:moveTo>
                  <a:pt x="0" y="4"/>
                </a:moveTo>
                <a:cubicBezTo>
                  <a:pt x="2" y="2"/>
                  <a:pt x="4" y="1"/>
                  <a:pt x="8" y="1"/>
                </a:cubicBezTo>
                <a:cubicBezTo>
                  <a:pt x="12" y="1"/>
                  <a:pt x="18" y="5"/>
                  <a:pt x="22" y="5"/>
                </a:cubicBezTo>
                <a:cubicBezTo>
                  <a:pt x="26" y="5"/>
                  <a:pt x="32" y="1"/>
                  <a:pt x="34" y="0"/>
                </a:cubicBezTo>
              </a:path>
            </a:pathLst>
          </a:cu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93" name="Freeform 105"/>
          <xdr:cNvSpPr>
            <a:spLocks/>
          </xdr:cNvSpPr>
        </xdr:nvSpPr>
        <xdr:spPr>
          <a:xfrm rot="16044635">
            <a:off x="13016530" y="3296144"/>
            <a:ext cx="47621" cy="323870"/>
          </a:xfrm>
          <a:custGeom>
            <a:pathLst>
              <a:path h="5" w="34">
                <a:moveTo>
                  <a:pt x="0" y="4"/>
                </a:moveTo>
                <a:cubicBezTo>
                  <a:pt x="2" y="2"/>
                  <a:pt x="4" y="1"/>
                  <a:pt x="8" y="1"/>
                </a:cubicBezTo>
                <a:cubicBezTo>
                  <a:pt x="12" y="1"/>
                  <a:pt x="18" y="5"/>
                  <a:pt x="22" y="5"/>
                </a:cubicBezTo>
                <a:cubicBezTo>
                  <a:pt x="26" y="5"/>
                  <a:pt x="32" y="1"/>
                  <a:pt x="34" y="0"/>
                </a:cubicBezTo>
              </a:path>
            </a:pathLst>
          </a:cu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94" name="Freeform 106"/>
          <xdr:cNvSpPr>
            <a:spLocks/>
          </xdr:cNvSpPr>
        </xdr:nvSpPr>
        <xdr:spPr>
          <a:xfrm rot="16044635">
            <a:off x="12949937" y="3299113"/>
            <a:ext cx="47621" cy="323870"/>
          </a:xfrm>
          <a:custGeom>
            <a:pathLst>
              <a:path h="5" w="34">
                <a:moveTo>
                  <a:pt x="0" y="4"/>
                </a:moveTo>
                <a:cubicBezTo>
                  <a:pt x="2" y="2"/>
                  <a:pt x="4" y="1"/>
                  <a:pt x="8" y="1"/>
                </a:cubicBezTo>
                <a:cubicBezTo>
                  <a:pt x="12" y="1"/>
                  <a:pt x="18" y="5"/>
                  <a:pt x="22" y="5"/>
                </a:cubicBezTo>
                <a:cubicBezTo>
                  <a:pt x="26" y="5"/>
                  <a:pt x="32" y="1"/>
                  <a:pt x="34" y="0"/>
                </a:cubicBezTo>
              </a:path>
            </a:pathLst>
          </a:cu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25</xdr:col>
      <xdr:colOff>0</xdr:colOff>
      <xdr:row>28</xdr:row>
      <xdr:rowOff>28575</xdr:rowOff>
    </xdr:from>
    <xdr:to>
      <xdr:col>25</xdr:col>
      <xdr:colOff>0</xdr:colOff>
      <xdr:row>32</xdr:row>
      <xdr:rowOff>0</xdr:rowOff>
    </xdr:to>
    <xdr:sp>
      <xdr:nvSpPr>
        <xdr:cNvPr id="595" name="Line 2452"/>
        <xdr:cNvSpPr>
          <a:spLocks/>
        </xdr:cNvSpPr>
      </xdr:nvSpPr>
      <xdr:spPr>
        <a:xfrm>
          <a:off x="19288125" y="4829175"/>
          <a:ext cx="0" cy="6572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590550</xdr:colOff>
      <xdr:row>28</xdr:row>
      <xdr:rowOff>0</xdr:rowOff>
    </xdr:from>
    <xdr:to>
      <xdr:col>25</xdr:col>
      <xdr:colOff>0</xdr:colOff>
      <xdr:row>29</xdr:row>
      <xdr:rowOff>123825</xdr:rowOff>
    </xdr:to>
    <xdr:sp>
      <xdr:nvSpPr>
        <xdr:cNvPr id="596" name="Freeform 2453"/>
        <xdr:cNvSpPr>
          <a:spLocks/>
        </xdr:cNvSpPr>
      </xdr:nvSpPr>
      <xdr:spPr>
        <a:xfrm>
          <a:off x="19107150" y="4800600"/>
          <a:ext cx="180975" cy="295275"/>
        </a:xfrm>
        <a:custGeom>
          <a:pathLst>
            <a:path h="31" w="9">
              <a:moveTo>
                <a:pt x="9" y="0"/>
              </a:moveTo>
              <a:cubicBezTo>
                <a:pt x="5" y="0"/>
                <a:pt x="2" y="0"/>
                <a:pt x="1" y="1"/>
              </a:cubicBezTo>
              <a:cubicBezTo>
                <a:pt x="0" y="2"/>
                <a:pt x="0" y="2"/>
                <a:pt x="0" y="7"/>
              </a:cubicBezTo>
              <a:cubicBezTo>
                <a:pt x="0" y="12"/>
                <a:pt x="0" y="21"/>
                <a:pt x="0" y="31"/>
              </a:cubicBezTo>
            </a:path>
          </a:pathLst>
        </a:custGeom>
        <a:noFill/>
        <a:ln w="9398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247650</xdr:colOff>
      <xdr:row>61</xdr:row>
      <xdr:rowOff>85725</xdr:rowOff>
    </xdr:from>
    <xdr:to>
      <xdr:col>10</xdr:col>
      <xdr:colOff>704850</xdr:colOff>
      <xdr:row>63</xdr:row>
      <xdr:rowOff>0</xdr:rowOff>
    </xdr:to>
    <xdr:sp>
      <xdr:nvSpPr>
        <xdr:cNvPr id="597" name="Rectangle 481"/>
        <xdr:cNvSpPr>
          <a:spLocks/>
        </xdr:cNvSpPr>
      </xdr:nvSpPr>
      <xdr:spPr>
        <a:xfrm>
          <a:off x="7962900" y="10544175"/>
          <a:ext cx="457200" cy="257175"/>
        </a:xfrm>
        <a:prstGeom prst="rect">
          <a:avLst/>
        </a:prstGeom>
        <a:solidFill>
          <a:srgbClr val="FFFFFF"/>
        </a:solidFill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7-11</a:t>
          </a:r>
        </a:p>
      </xdr:txBody>
    </xdr:sp>
    <xdr:clientData/>
  </xdr:twoCellAnchor>
  <xdr:twoCellAnchor>
    <xdr:from>
      <xdr:col>12</xdr:col>
      <xdr:colOff>247650</xdr:colOff>
      <xdr:row>3</xdr:row>
      <xdr:rowOff>28575</xdr:rowOff>
    </xdr:from>
    <xdr:to>
      <xdr:col>12</xdr:col>
      <xdr:colOff>704850</xdr:colOff>
      <xdr:row>4</xdr:row>
      <xdr:rowOff>114300</xdr:rowOff>
    </xdr:to>
    <xdr:sp>
      <xdr:nvSpPr>
        <xdr:cNvPr id="598" name="Rectangle 481"/>
        <xdr:cNvSpPr>
          <a:spLocks/>
        </xdr:cNvSpPr>
      </xdr:nvSpPr>
      <xdr:spPr>
        <a:xfrm>
          <a:off x="9505950" y="542925"/>
          <a:ext cx="457200" cy="257175"/>
        </a:xfrm>
        <a:prstGeom prst="rect">
          <a:avLst/>
        </a:prstGeom>
        <a:solidFill>
          <a:srgbClr val="FFFFFF"/>
        </a:solidFill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7-11</a:t>
          </a:r>
        </a:p>
      </xdr:txBody>
    </xdr:sp>
    <xdr:clientData/>
  </xdr:twoCellAnchor>
  <xdr:twoCellAnchor>
    <xdr:from>
      <xdr:col>4</xdr:col>
      <xdr:colOff>285750</xdr:colOff>
      <xdr:row>21</xdr:row>
      <xdr:rowOff>66675</xdr:rowOff>
    </xdr:from>
    <xdr:to>
      <xdr:col>4</xdr:col>
      <xdr:colOff>742950</xdr:colOff>
      <xdr:row>22</xdr:row>
      <xdr:rowOff>152400</xdr:rowOff>
    </xdr:to>
    <xdr:sp>
      <xdr:nvSpPr>
        <xdr:cNvPr id="599" name="Rectangle 481"/>
        <xdr:cNvSpPr>
          <a:spLocks/>
        </xdr:cNvSpPr>
      </xdr:nvSpPr>
      <xdr:spPr>
        <a:xfrm>
          <a:off x="3371850" y="3667125"/>
          <a:ext cx="457200" cy="257175"/>
        </a:xfrm>
        <a:prstGeom prst="rect">
          <a:avLst/>
        </a:prstGeom>
        <a:solidFill>
          <a:srgbClr val="FFFFFF"/>
        </a:solidFill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ファミリー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マート</a:t>
          </a:r>
        </a:p>
      </xdr:txBody>
    </xdr:sp>
    <xdr:clientData/>
  </xdr:twoCellAnchor>
  <xdr:twoCellAnchor>
    <xdr:from>
      <xdr:col>29</xdr:col>
      <xdr:colOff>85725</xdr:colOff>
      <xdr:row>61</xdr:row>
      <xdr:rowOff>66675</xdr:rowOff>
    </xdr:from>
    <xdr:to>
      <xdr:col>29</xdr:col>
      <xdr:colOff>542925</xdr:colOff>
      <xdr:row>62</xdr:row>
      <xdr:rowOff>152400</xdr:rowOff>
    </xdr:to>
    <xdr:sp>
      <xdr:nvSpPr>
        <xdr:cNvPr id="600" name="Rectangle 481"/>
        <xdr:cNvSpPr>
          <a:spLocks/>
        </xdr:cNvSpPr>
      </xdr:nvSpPr>
      <xdr:spPr>
        <a:xfrm>
          <a:off x="22459950" y="10525125"/>
          <a:ext cx="457200" cy="257175"/>
        </a:xfrm>
        <a:prstGeom prst="rect">
          <a:avLst/>
        </a:prstGeom>
        <a:solidFill>
          <a:srgbClr val="FFFFFF"/>
        </a:solidFill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ファミリー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マート</a:t>
          </a:r>
        </a:p>
      </xdr:txBody>
    </xdr:sp>
    <xdr:clientData/>
  </xdr:twoCellAnchor>
  <xdr:twoCellAnchor>
    <xdr:from>
      <xdr:col>10</xdr:col>
      <xdr:colOff>171450</xdr:colOff>
      <xdr:row>45</xdr:row>
      <xdr:rowOff>66675</xdr:rowOff>
    </xdr:from>
    <xdr:to>
      <xdr:col>10</xdr:col>
      <xdr:colOff>628650</xdr:colOff>
      <xdr:row>46</xdr:row>
      <xdr:rowOff>152400</xdr:rowOff>
    </xdr:to>
    <xdr:sp>
      <xdr:nvSpPr>
        <xdr:cNvPr id="601" name="Rectangle 481"/>
        <xdr:cNvSpPr>
          <a:spLocks/>
        </xdr:cNvSpPr>
      </xdr:nvSpPr>
      <xdr:spPr>
        <a:xfrm>
          <a:off x="7886700" y="7781925"/>
          <a:ext cx="457200" cy="257175"/>
        </a:xfrm>
        <a:prstGeom prst="rect">
          <a:avLst/>
        </a:prstGeom>
        <a:solidFill>
          <a:srgbClr val="FFFFFF"/>
        </a:solidFill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ファミリー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マート</a:t>
          </a:r>
        </a:p>
      </xdr:txBody>
    </xdr:sp>
    <xdr:clientData/>
  </xdr:twoCellAnchor>
  <xdr:twoCellAnchor>
    <xdr:from>
      <xdr:col>3</xdr:col>
      <xdr:colOff>133350</xdr:colOff>
      <xdr:row>21</xdr:row>
      <xdr:rowOff>152400</xdr:rowOff>
    </xdr:from>
    <xdr:to>
      <xdr:col>3</xdr:col>
      <xdr:colOff>590550</xdr:colOff>
      <xdr:row>23</xdr:row>
      <xdr:rowOff>66675</xdr:rowOff>
    </xdr:to>
    <xdr:sp>
      <xdr:nvSpPr>
        <xdr:cNvPr id="602" name="Rectangle 481"/>
        <xdr:cNvSpPr>
          <a:spLocks/>
        </xdr:cNvSpPr>
      </xdr:nvSpPr>
      <xdr:spPr>
        <a:xfrm>
          <a:off x="2447925" y="3752850"/>
          <a:ext cx="457200" cy="257175"/>
        </a:xfrm>
        <a:prstGeom prst="rect">
          <a:avLst/>
        </a:prstGeom>
        <a:solidFill>
          <a:srgbClr val="FFFFFF"/>
        </a:solidFill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ファミリー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マート</a:t>
          </a:r>
        </a:p>
      </xdr:txBody>
    </xdr:sp>
    <xdr:clientData/>
  </xdr:twoCellAnchor>
  <xdr:twoCellAnchor>
    <xdr:from>
      <xdr:col>4</xdr:col>
      <xdr:colOff>704850</xdr:colOff>
      <xdr:row>64</xdr:row>
      <xdr:rowOff>0</xdr:rowOff>
    </xdr:from>
    <xdr:to>
      <xdr:col>5</xdr:col>
      <xdr:colOff>66675</xdr:colOff>
      <xdr:row>64</xdr:row>
      <xdr:rowOff>123825</xdr:rowOff>
    </xdr:to>
    <xdr:sp>
      <xdr:nvSpPr>
        <xdr:cNvPr id="603" name="AutoShape 14"/>
        <xdr:cNvSpPr>
          <a:spLocks/>
        </xdr:cNvSpPr>
      </xdr:nvSpPr>
      <xdr:spPr>
        <a:xfrm>
          <a:off x="3790950" y="10972800"/>
          <a:ext cx="133350" cy="123825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171450</xdr:colOff>
      <xdr:row>61</xdr:row>
      <xdr:rowOff>0</xdr:rowOff>
    </xdr:from>
    <xdr:to>
      <xdr:col>5</xdr:col>
      <xdr:colOff>0</xdr:colOff>
      <xdr:row>64</xdr:row>
      <xdr:rowOff>0</xdr:rowOff>
    </xdr:to>
    <xdr:sp>
      <xdr:nvSpPr>
        <xdr:cNvPr id="604" name="AutoShape 136"/>
        <xdr:cNvSpPr>
          <a:spLocks/>
        </xdr:cNvSpPr>
      </xdr:nvSpPr>
      <xdr:spPr>
        <a:xfrm flipH="1">
          <a:off x="3257550" y="10458450"/>
          <a:ext cx="600075" cy="514350"/>
        </a:xfrm>
        <a:custGeom>
          <a:pathLst>
            <a:path h="55" w="58">
              <a:moveTo>
                <a:pt x="0" y="55"/>
              </a:moveTo>
              <a:lnTo>
                <a:pt x="0" y="0"/>
              </a:lnTo>
              <a:lnTo>
                <a:pt x="58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704850</xdr:colOff>
      <xdr:row>60</xdr:row>
      <xdr:rowOff>104775</xdr:rowOff>
    </xdr:from>
    <xdr:to>
      <xdr:col>5</xdr:col>
      <xdr:colOff>66675</xdr:colOff>
      <xdr:row>61</xdr:row>
      <xdr:rowOff>66675</xdr:rowOff>
    </xdr:to>
    <xdr:sp>
      <xdr:nvSpPr>
        <xdr:cNvPr id="605" name="Oval 138"/>
        <xdr:cNvSpPr>
          <a:spLocks/>
        </xdr:cNvSpPr>
      </xdr:nvSpPr>
      <xdr:spPr>
        <a:xfrm>
          <a:off x="3790950" y="10391775"/>
          <a:ext cx="133350" cy="133350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66675</xdr:colOff>
      <xdr:row>61</xdr:row>
      <xdr:rowOff>0</xdr:rowOff>
    </xdr:from>
    <xdr:to>
      <xdr:col>5</xdr:col>
      <xdr:colOff>523875</xdr:colOff>
      <xdr:row>61</xdr:row>
      <xdr:rowOff>0</xdr:rowOff>
    </xdr:to>
    <xdr:sp>
      <xdr:nvSpPr>
        <xdr:cNvPr id="606" name="Line 576"/>
        <xdr:cNvSpPr>
          <a:spLocks/>
        </xdr:cNvSpPr>
      </xdr:nvSpPr>
      <xdr:spPr>
        <a:xfrm>
          <a:off x="3924300" y="10458450"/>
          <a:ext cx="457200" cy="0"/>
        </a:xfrm>
        <a:prstGeom prst="line">
          <a:avLst/>
        </a:prstGeom>
        <a:noFill/>
        <a:ln w="9398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H127"/>
  <sheetViews>
    <sheetView tabSelected="1" zoomScale="70" zoomScaleNormal="70" zoomScaleSheetLayoutView="10" zoomScalePageLayoutView="0" workbookViewId="0" topLeftCell="A1">
      <selection activeCell="E60" sqref="E60"/>
    </sheetView>
  </sheetViews>
  <sheetFormatPr defaultColWidth="11.00390625" defaultRowHeight="13.5" customHeight="1"/>
  <cols>
    <col min="1" max="30" width="10.125" style="1" customWidth="1"/>
    <col min="31" max="255" width="8.75390625" style="1" customWidth="1"/>
    <col min="256" max="16384" width="11.00390625" style="1" customWidth="1"/>
  </cols>
  <sheetData>
    <row r="1" ht="13.5" customHeight="1" thickBot="1"/>
    <row r="2" spans="1:31" s="57" customFormat="1" ht="13.5" customHeight="1">
      <c r="A2" s="243">
        <f>A10+1</f>
        <v>40</v>
      </c>
      <c r="B2" s="194"/>
      <c r="C2" s="206">
        <f>C10+1</f>
        <v>32</v>
      </c>
      <c r="D2" s="194" t="s">
        <v>7</v>
      </c>
      <c r="E2" s="206">
        <f>E18+2</f>
        <v>24</v>
      </c>
      <c r="F2" s="194"/>
      <c r="G2" s="206">
        <f>G10+1</f>
        <v>16</v>
      </c>
      <c r="H2" s="207"/>
      <c r="I2" s="206">
        <f>I10+1</f>
        <v>8</v>
      </c>
      <c r="J2" s="208"/>
      <c r="K2" s="71">
        <f>SUM(K10+1)</f>
        <v>80</v>
      </c>
      <c r="L2" s="70" t="s">
        <v>104</v>
      </c>
      <c r="M2" s="69">
        <f>M10+1</f>
        <v>72</v>
      </c>
      <c r="N2" s="236" t="s">
        <v>199</v>
      </c>
      <c r="O2" s="69">
        <f>O10+1</f>
        <v>64</v>
      </c>
      <c r="P2" s="43"/>
      <c r="Q2" s="72">
        <f>SUM(Q10+1)</f>
        <v>56</v>
      </c>
      <c r="R2" s="237" t="s">
        <v>19</v>
      </c>
      <c r="S2" s="238" t="s">
        <v>154</v>
      </c>
      <c r="T2" s="239"/>
      <c r="U2" s="73"/>
      <c r="V2" s="74"/>
      <c r="W2" s="75"/>
      <c r="X2" s="76"/>
      <c r="Y2" s="75"/>
      <c r="Z2" s="76"/>
      <c r="AA2" s="72">
        <f>SUM(AA10+1)</f>
        <v>96</v>
      </c>
      <c r="AB2" s="43" t="s">
        <v>171</v>
      </c>
      <c r="AC2" s="72">
        <f>SUM(AC10+1)</f>
        <v>88</v>
      </c>
      <c r="AD2" s="244"/>
      <c r="AE2" s="77"/>
    </row>
    <row r="3" spans="1:31" ht="13.5" customHeight="1">
      <c r="A3" s="180" t="s">
        <v>66</v>
      </c>
      <c r="B3" s="97"/>
      <c r="C3" s="114" t="s">
        <v>29</v>
      </c>
      <c r="D3" s="90"/>
      <c r="E3" s="167"/>
      <c r="F3" s="97"/>
      <c r="G3" s="166" t="s">
        <v>73</v>
      </c>
      <c r="H3" s="4"/>
      <c r="I3" s="80" t="s">
        <v>30</v>
      </c>
      <c r="J3" s="84"/>
      <c r="K3" s="181" t="s">
        <v>150</v>
      </c>
      <c r="L3" s="81"/>
      <c r="M3" s="114" t="s">
        <v>213</v>
      </c>
      <c r="N3" s="81"/>
      <c r="O3" s="114" t="s">
        <v>146</v>
      </c>
      <c r="P3" s="81"/>
      <c r="Q3" s="36" t="s">
        <v>19</v>
      </c>
      <c r="R3" s="190" t="s">
        <v>138</v>
      </c>
      <c r="S3" s="219" t="s">
        <v>133</v>
      </c>
      <c r="T3" s="220"/>
      <c r="U3" s="88"/>
      <c r="V3" s="9"/>
      <c r="W3" s="115"/>
      <c r="X3" s="116"/>
      <c r="Y3" s="115"/>
      <c r="Z3" s="116"/>
      <c r="AA3" s="87"/>
      <c r="AB3" s="81" t="s">
        <v>100</v>
      </c>
      <c r="AC3" s="87"/>
      <c r="AD3" s="129" t="s">
        <v>106</v>
      </c>
      <c r="AE3" s="5"/>
    </row>
    <row r="4" spans="1:31" ht="13.5" customHeight="1">
      <c r="A4" s="117"/>
      <c r="B4" s="97"/>
      <c r="C4" s="100"/>
      <c r="D4" s="118"/>
      <c r="E4" s="78"/>
      <c r="F4" s="97"/>
      <c r="G4" s="85"/>
      <c r="H4" s="7"/>
      <c r="I4" s="199"/>
      <c r="J4" s="94"/>
      <c r="K4" s="117"/>
      <c r="L4" s="97"/>
      <c r="M4" s="80"/>
      <c r="N4" s="81"/>
      <c r="O4" s="85"/>
      <c r="P4" s="99"/>
      <c r="Q4" s="29"/>
      <c r="R4" s="30"/>
      <c r="S4" s="136"/>
      <c r="T4" s="129"/>
      <c r="U4" s="88"/>
      <c r="V4" s="9"/>
      <c r="W4" s="115"/>
      <c r="X4" s="116"/>
      <c r="Y4" s="115"/>
      <c r="Z4" s="116"/>
      <c r="AA4" s="85"/>
      <c r="AB4" s="97"/>
      <c r="AC4" s="85"/>
      <c r="AD4" s="200"/>
      <c r="AE4" s="5"/>
    </row>
    <row r="5" spans="1:31" ht="13.5" customHeight="1">
      <c r="A5" s="10" t="s">
        <v>65</v>
      </c>
      <c r="B5" s="97"/>
      <c r="C5" s="100" t="s">
        <v>54</v>
      </c>
      <c r="D5" s="79"/>
      <c r="E5" s="100"/>
      <c r="F5" s="99" t="s">
        <v>45</v>
      </c>
      <c r="G5" s="100" t="s">
        <v>38</v>
      </c>
      <c r="H5" s="97"/>
      <c r="I5" s="92"/>
      <c r="J5" s="101"/>
      <c r="K5" s="121" t="s">
        <v>129</v>
      </c>
      <c r="L5" s="79"/>
      <c r="M5" s="100"/>
      <c r="N5" s="99"/>
      <c r="O5" s="100" t="s">
        <v>65</v>
      </c>
      <c r="P5" s="79"/>
      <c r="Q5" s="29" t="s">
        <v>78</v>
      </c>
      <c r="R5" s="191" t="s">
        <v>137</v>
      </c>
      <c r="S5" s="85"/>
      <c r="T5" s="135"/>
      <c r="U5" s="88"/>
      <c r="V5" s="9"/>
      <c r="W5" s="115"/>
      <c r="X5" s="116"/>
      <c r="Y5" s="115"/>
      <c r="Z5" s="116"/>
      <c r="AA5" s="100"/>
      <c r="AB5" s="99"/>
      <c r="AC5" s="85"/>
      <c r="AD5" s="96" t="s">
        <v>107</v>
      </c>
      <c r="AE5" s="5"/>
    </row>
    <row r="6" spans="1:31" ht="13.5" customHeight="1">
      <c r="A6" s="95"/>
      <c r="B6" s="97"/>
      <c r="C6" s="85"/>
      <c r="D6" s="97"/>
      <c r="E6" s="85"/>
      <c r="F6" s="97"/>
      <c r="G6" s="85"/>
      <c r="H6" s="97"/>
      <c r="I6" s="92"/>
      <c r="J6" s="135" t="s">
        <v>32</v>
      </c>
      <c r="K6" s="102"/>
      <c r="L6" s="99"/>
      <c r="M6" s="100" t="s">
        <v>34</v>
      </c>
      <c r="N6" s="97"/>
      <c r="O6" s="170"/>
      <c r="P6" s="97"/>
      <c r="Q6" s="29"/>
      <c r="R6" s="30"/>
      <c r="S6" s="78"/>
      <c r="T6" s="98"/>
      <c r="U6" s="88"/>
      <c r="V6" s="9"/>
      <c r="W6" s="115"/>
      <c r="X6" s="116"/>
      <c r="Y6" s="115"/>
      <c r="Z6" s="116"/>
      <c r="AA6" s="85"/>
      <c r="AB6" s="97"/>
      <c r="AC6" s="85"/>
      <c r="AD6" s="98"/>
      <c r="AE6" s="5"/>
    </row>
    <row r="7" spans="1:31" ht="13.5" customHeight="1">
      <c r="A7" s="102"/>
      <c r="B7" s="97"/>
      <c r="C7" s="85"/>
      <c r="D7" s="97"/>
      <c r="E7" s="85"/>
      <c r="F7" s="97"/>
      <c r="G7" s="85"/>
      <c r="H7" s="97"/>
      <c r="I7" s="100" t="s">
        <v>33</v>
      </c>
      <c r="J7" s="94"/>
      <c r="K7" s="102"/>
      <c r="L7" s="97"/>
      <c r="M7" s="85"/>
      <c r="N7" s="97"/>
      <c r="O7" s="85"/>
      <c r="P7" s="97"/>
      <c r="Q7" s="29"/>
      <c r="R7" s="30"/>
      <c r="S7" s="78"/>
      <c r="T7" s="98"/>
      <c r="U7" s="88"/>
      <c r="V7" s="9"/>
      <c r="W7" s="115"/>
      <c r="X7" s="116"/>
      <c r="Y7" s="115"/>
      <c r="Z7" s="116"/>
      <c r="AA7" s="85"/>
      <c r="AB7" s="97"/>
      <c r="AC7" s="85"/>
      <c r="AD7" s="98"/>
      <c r="AE7" s="5"/>
    </row>
    <row r="8" spans="1:31" ht="13.5" customHeight="1">
      <c r="A8" s="102"/>
      <c r="B8" s="97"/>
      <c r="C8" s="85"/>
      <c r="D8" s="97"/>
      <c r="E8" s="85"/>
      <c r="F8" s="97"/>
      <c r="G8" s="85"/>
      <c r="H8" s="97"/>
      <c r="I8" s="92"/>
      <c r="J8" s="94"/>
      <c r="K8" s="102"/>
      <c r="L8" s="97"/>
      <c r="M8" s="85"/>
      <c r="N8" s="97"/>
      <c r="O8" s="100"/>
      <c r="P8" s="97"/>
      <c r="Q8" s="29"/>
      <c r="R8" s="30"/>
      <c r="S8" s="85"/>
      <c r="T8" s="98"/>
      <c r="U8" s="88"/>
      <c r="V8" s="9"/>
      <c r="W8" s="115"/>
      <c r="X8" s="116"/>
      <c r="Y8" s="115"/>
      <c r="Z8" s="116"/>
      <c r="AA8" s="85"/>
      <c r="AB8" s="97"/>
      <c r="AC8" s="85"/>
      <c r="AD8" s="98"/>
      <c r="AE8" s="5"/>
    </row>
    <row r="9" spans="1:31" s="2" customFormat="1" ht="13.5" customHeight="1">
      <c r="A9" s="124">
        <f>A17+B9</f>
        <v>216</v>
      </c>
      <c r="B9" s="107">
        <v>12.3</v>
      </c>
      <c r="C9" s="106">
        <f>C17+D9</f>
        <v>134.7</v>
      </c>
      <c r="D9" s="107">
        <v>14.2</v>
      </c>
      <c r="E9" s="106">
        <f>E17+F9</f>
        <v>81.6</v>
      </c>
      <c r="F9" s="107">
        <v>1.7</v>
      </c>
      <c r="G9" s="110">
        <f>G17+H9</f>
        <v>44.8</v>
      </c>
      <c r="H9" s="109">
        <v>4.9</v>
      </c>
      <c r="I9" s="110">
        <f>+J9+I17</f>
        <v>20.5</v>
      </c>
      <c r="J9" s="111">
        <v>0.5</v>
      </c>
      <c r="K9" s="104">
        <f>K17+L9</f>
        <v>522.9</v>
      </c>
      <c r="L9" s="109">
        <v>13</v>
      </c>
      <c r="M9" s="110">
        <f>M17+N9</f>
        <v>462.3999999999999</v>
      </c>
      <c r="N9" s="109">
        <v>6.8</v>
      </c>
      <c r="O9" s="110">
        <f>+P9+O17</f>
        <v>378.1999999999999</v>
      </c>
      <c r="P9" s="109">
        <v>12.4</v>
      </c>
      <c r="Q9" s="32">
        <f>SUM(Q17+R9)</f>
        <v>319.8999999999999</v>
      </c>
      <c r="R9" s="189">
        <v>16.9</v>
      </c>
      <c r="S9" s="106">
        <f>S17+T9</f>
        <v>291.0999999999999</v>
      </c>
      <c r="T9" s="108">
        <v>0.4</v>
      </c>
      <c r="U9" s="127"/>
      <c r="V9" s="8"/>
      <c r="W9" s="115"/>
      <c r="X9" s="116"/>
      <c r="Y9" s="115"/>
      <c r="Z9" s="116"/>
      <c r="AA9" s="106">
        <f>AA17+AB9</f>
        <v>585.7</v>
      </c>
      <c r="AB9" s="107">
        <v>0.5</v>
      </c>
      <c r="AC9" s="110">
        <f>AC17+AD9</f>
        <v>560.9</v>
      </c>
      <c r="AD9" s="111">
        <v>1.7</v>
      </c>
      <c r="AE9" s="8"/>
    </row>
    <row r="10" spans="1:31" s="57" customFormat="1" ht="13.5" customHeight="1">
      <c r="A10" s="53">
        <f>A18+1</f>
        <v>39</v>
      </c>
      <c r="B10" s="41" t="s">
        <v>62</v>
      </c>
      <c r="C10" s="51">
        <f>C18+1</f>
        <v>31</v>
      </c>
      <c r="D10" s="52" t="s">
        <v>8</v>
      </c>
      <c r="E10" s="215" t="s">
        <v>172</v>
      </c>
      <c r="F10" s="216"/>
      <c r="G10" s="45">
        <f>G18+1</f>
        <v>15</v>
      </c>
      <c r="H10" s="183" t="s">
        <v>151</v>
      </c>
      <c r="I10" s="45">
        <f>I18+1</f>
        <v>7</v>
      </c>
      <c r="J10" s="178" t="s">
        <v>1</v>
      </c>
      <c r="K10" s="58">
        <f>SUM(K18+1)</f>
        <v>79</v>
      </c>
      <c r="L10" s="41"/>
      <c r="M10" s="51">
        <f>M26+2</f>
        <v>71</v>
      </c>
      <c r="N10" s="66"/>
      <c r="O10" s="51">
        <f>O18+1</f>
        <v>63</v>
      </c>
      <c r="P10" s="41"/>
      <c r="Q10" s="51">
        <f>Q18+1</f>
        <v>55</v>
      </c>
      <c r="R10" s="41"/>
      <c r="S10" s="51">
        <f>S18+1</f>
        <v>47</v>
      </c>
      <c r="T10" s="62"/>
      <c r="U10" s="63"/>
      <c r="V10" s="64"/>
      <c r="W10" s="67"/>
      <c r="X10" s="68"/>
      <c r="Y10" s="65"/>
      <c r="Z10" s="66"/>
      <c r="AA10" s="55">
        <f>SUM(AA18+1)</f>
        <v>95</v>
      </c>
      <c r="AB10" s="41" t="s">
        <v>169</v>
      </c>
      <c r="AC10" s="55">
        <f>SUM(AC18+1)</f>
        <v>87</v>
      </c>
      <c r="AD10" s="42"/>
      <c r="AE10" s="56"/>
    </row>
    <row r="11" spans="1:31" ht="13.5" customHeight="1">
      <c r="A11" s="117" t="s">
        <v>63</v>
      </c>
      <c r="B11" s="118"/>
      <c r="C11" s="114" t="s">
        <v>28</v>
      </c>
      <c r="D11" s="90"/>
      <c r="E11" s="217" t="s">
        <v>79</v>
      </c>
      <c r="F11" s="218"/>
      <c r="G11" s="80" t="s">
        <v>72</v>
      </c>
      <c r="H11" s="81"/>
      <c r="I11" s="80" t="s">
        <v>4</v>
      </c>
      <c r="J11" s="94"/>
      <c r="K11" s="180"/>
      <c r="L11" s="83"/>
      <c r="M11" s="173"/>
      <c r="N11" s="81" t="s">
        <v>200</v>
      </c>
      <c r="O11" s="80" t="s">
        <v>144</v>
      </c>
      <c r="P11" s="81"/>
      <c r="Q11" s="114" t="s">
        <v>135</v>
      </c>
      <c r="R11" s="81"/>
      <c r="S11" s="25"/>
      <c r="T11" s="129" t="s">
        <v>132</v>
      </c>
      <c r="U11" s="88"/>
      <c r="V11" s="9"/>
      <c r="W11" s="115"/>
      <c r="X11" s="116"/>
      <c r="Y11" s="92"/>
      <c r="Z11" s="89"/>
      <c r="AA11" s="80"/>
      <c r="AB11" s="81" t="s">
        <v>105</v>
      </c>
      <c r="AC11" s="80"/>
      <c r="AD11" s="129"/>
      <c r="AE11" s="9"/>
    </row>
    <row r="12" spans="1:31" ht="13.5" customHeight="1">
      <c r="A12" s="117"/>
      <c r="B12" s="97"/>
      <c r="C12" s="100"/>
      <c r="D12" s="97"/>
      <c r="E12" s="85"/>
      <c r="F12" s="97"/>
      <c r="G12" s="85"/>
      <c r="H12" s="7"/>
      <c r="I12" s="119"/>
      <c r="J12" s="94"/>
      <c r="K12" s="95"/>
      <c r="L12" s="81"/>
      <c r="M12" s="92"/>
      <c r="N12" s="103"/>
      <c r="O12" s="92"/>
      <c r="P12" s="86"/>
      <c r="Q12" s="85"/>
      <c r="R12" s="99"/>
      <c r="S12" s="85"/>
      <c r="T12" s="98"/>
      <c r="U12" s="88"/>
      <c r="V12" s="9"/>
      <c r="W12" s="115"/>
      <c r="X12" s="116"/>
      <c r="Y12" s="92"/>
      <c r="Z12" s="89"/>
      <c r="AA12" s="80"/>
      <c r="AB12" s="97"/>
      <c r="AC12" s="85"/>
      <c r="AD12" s="200"/>
      <c r="AE12" s="9"/>
    </row>
    <row r="13" spans="1:31" ht="13.5" customHeight="1">
      <c r="A13" s="121" t="s">
        <v>64</v>
      </c>
      <c r="B13" s="97"/>
      <c r="C13" s="100" t="s">
        <v>0</v>
      </c>
      <c r="D13" s="97"/>
      <c r="E13" s="100"/>
      <c r="F13" s="103" t="s">
        <v>45</v>
      </c>
      <c r="G13" s="100" t="s">
        <v>38</v>
      </c>
      <c r="H13" s="99"/>
      <c r="I13" s="24" t="s">
        <v>71</v>
      </c>
      <c r="J13" s="94"/>
      <c r="K13" s="121"/>
      <c r="L13" s="99"/>
      <c r="M13" s="100"/>
      <c r="N13" s="99" t="s">
        <v>198</v>
      </c>
      <c r="O13" s="100" t="s">
        <v>145</v>
      </c>
      <c r="P13" s="99"/>
      <c r="Q13" s="100" t="s">
        <v>136</v>
      </c>
      <c r="R13" s="79"/>
      <c r="S13" s="78"/>
      <c r="T13" s="96" t="s">
        <v>131</v>
      </c>
      <c r="U13" s="88"/>
      <c r="V13" s="9"/>
      <c r="W13" s="115"/>
      <c r="X13" s="116"/>
      <c r="Y13" s="92"/>
      <c r="Z13" s="89"/>
      <c r="AA13" s="80"/>
      <c r="AB13" s="99" t="s">
        <v>128</v>
      </c>
      <c r="AC13" s="100"/>
      <c r="AD13" s="96" t="s">
        <v>107</v>
      </c>
      <c r="AE13" s="9"/>
    </row>
    <row r="14" spans="1:31" ht="13.5" customHeight="1">
      <c r="A14" s="102"/>
      <c r="B14" s="97"/>
      <c r="C14" s="85"/>
      <c r="D14" s="79"/>
      <c r="E14" s="85"/>
      <c r="F14" s="97"/>
      <c r="G14" s="85"/>
      <c r="H14" s="97"/>
      <c r="I14" s="122"/>
      <c r="J14" s="123"/>
      <c r="K14" s="82"/>
      <c r="L14" s="97"/>
      <c r="M14" s="37"/>
      <c r="N14" s="86"/>
      <c r="O14" s="92"/>
      <c r="P14" s="86"/>
      <c r="Q14" s="170"/>
      <c r="R14" s="97"/>
      <c r="S14" s="85"/>
      <c r="T14" s="98"/>
      <c r="U14" s="88"/>
      <c r="V14" s="9"/>
      <c r="W14" s="115"/>
      <c r="X14" s="116"/>
      <c r="Y14" s="92"/>
      <c r="Z14" s="89"/>
      <c r="AA14" s="92"/>
      <c r="AB14" s="86"/>
      <c r="AC14" s="85"/>
      <c r="AD14" s="98"/>
      <c r="AE14" s="9"/>
    </row>
    <row r="15" spans="1:31" ht="13.5" customHeight="1">
      <c r="A15" s="102"/>
      <c r="B15" s="97"/>
      <c r="C15" s="85"/>
      <c r="D15" s="79"/>
      <c r="E15" s="85"/>
      <c r="F15" s="97"/>
      <c r="G15" s="85"/>
      <c r="H15" s="97"/>
      <c r="I15" s="92"/>
      <c r="J15" s="123"/>
      <c r="K15" s="82"/>
      <c r="L15" s="97"/>
      <c r="M15" s="92"/>
      <c r="N15" s="97"/>
      <c r="O15" s="92"/>
      <c r="P15" s="86"/>
      <c r="Q15" s="85"/>
      <c r="R15" s="97"/>
      <c r="S15" s="85"/>
      <c r="T15" s="98"/>
      <c r="U15" s="88"/>
      <c r="V15" s="9"/>
      <c r="W15" s="115"/>
      <c r="X15" s="116"/>
      <c r="Y15" s="92"/>
      <c r="Z15" s="89"/>
      <c r="AA15" s="92"/>
      <c r="AB15" s="86"/>
      <c r="AC15" s="85"/>
      <c r="AD15" s="98"/>
      <c r="AE15" s="9"/>
    </row>
    <row r="16" spans="1:31" ht="13.5" customHeight="1">
      <c r="A16" s="102"/>
      <c r="B16" s="97"/>
      <c r="C16" s="85"/>
      <c r="D16" s="131"/>
      <c r="E16" s="85"/>
      <c r="F16" s="97"/>
      <c r="G16" s="85"/>
      <c r="H16" s="97"/>
      <c r="I16" s="92"/>
      <c r="J16" s="94"/>
      <c r="K16" s="102"/>
      <c r="L16" s="97"/>
      <c r="M16" s="92"/>
      <c r="N16" s="86"/>
      <c r="O16" s="92"/>
      <c r="P16" s="86"/>
      <c r="Q16" s="100"/>
      <c r="R16" s="97"/>
      <c r="S16" s="85"/>
      <c r="T16" s="98"/>
      <c r="U16" s="88"/>
      <c r="V16" s="9"/>
      <c r="W16" s="115"/>
      <c r="X16" s="116"/>
      <c r="Y16" s="92"/>
      <c r="Z16" s="89"/>
      <c r="AA16" s="92"/>
      <c r="AB16" s="86"/>
      <c r="AC16" s="85"/>
      <c r="AD16" s="98"/>
      <c r="AE16" s="9"/>
    </row>
    <row r="17" spans="1:31" s="2" customFormat="1" ht="13.5" customHeight="1">
      <c r="A17" s="104">
        <f>A25+B17</f>
        <v>203.7</v>
      </c>
      <c r="B17" s="109">
        <v>0.6</v>
      </c>
      <c r="C17" s="110">
        <f>C25+D17</f>
        <v>120.49999999999999</v>
      </c>
      <c r="D17" s="109">
        <v>0.8</v>
      </c>
      <c r="E17" s="110">
        <f>E25+F17</f>
        <v>79.89999999999999</v>
      </c>
      <c r="F17" s="109">
        <v>5.6</v>
      </c>
      <c r="G17" s="106">
        <f>G25+H17</f>
        <v>39.9</v>
      </c>
      <c r="H17" s="107">
        <v>3.8</v>
      </c>
      <c r="I17" s="106">
        <f>+J17+I25</f>
        <v>20</v>
      </c>
      <c r="J17" s="108">
        <v>4.3</v>
      </c>
      <c r="K17" s="104">
        <f>K25+L17</f>
        <v>509.9</v>
      </c>
      <c r="L17" s="109">
        <v>4.5</v>
      </c>
      <c r="M17" s="110">
        <f>+N17+M25</f>
        <v>455.5999999999999</v>
      </c>
      <c r="N17" s="109">
        <v>3.3</v>
      </c>
      <c r="O17" s="110">
        <f>O25+P17</f>
        <v>365.7999999999999</v>
      </c>
      <c r="P17" s="109">
        <v>9.8</v>
      </c>
      <c r="Q17" s="110">
        <f>+R17+Q25</f>
        <v>302.99999999999994</v>
      </c>
      <c r="R17" s="109">
        <v>4.8</v>
      </c>
      <c r="S17" s="110">
        <f>S25+T17</f>
        <v>290.69999999999993</v>
      </c>
      <c r="T17" s="111">
        <v>9.7</v>
      </c>
      <c r="U17" s="127"/>
      <c r="V17" s="8"/>
      <c r="W17" s="115"/>
      <c r="X17" s="116"/>
      <c r="Y17" s="134"/>
      <c r="Z17" s="112"/>
      <c r="AA17" s="110">
        <f>AA25+AB17</f>
        <v>585.2</v>
      </c>
      <c r="AB17" s="109">
        <v>7.2</v>
      </c>
      <c r="AC17" s="110">
        <f>AC25+AD17</f>
        <v>559.1999999999999</v>
      </c>
      <c r="AD17" s="111">
        <v>2.3</v>
      </c>
      <c r="AE17" s="8"/>
    </row>
    <row r="18" spans="1:31" s="57" customFormat="1" ht="13.5" customHeight="1">
      <c r="A18" s="53">
        <f>A26+1</f>
        <v>38</v>
      </c>
      <c r="B18" s="41" t="s">
        <v>6</v>
      </c>
      <c r="C18" s="51">
        <f>C26+1</f>
        <v>30</v>
      </c>
      <c r="D18" s="41" t="s">
        <v>2</v>
      </c>
      <c r="E18" s="51">
        <f>E26+1</f>
        <v>22</v>
      </c>
      <c r="F18" s="41" t="s">
        <v>170</v>
      </c>
      <c r="G18" s="51">
        <f>G26+1</f>
        <v>14</v>
      </c>
      <c r="H18" s="41"/>
      <c r="I18" s="51">
        <f>I26+1</f>
        <v>6</v>
      </c>
      <c r="J18" s="40"/>
      <c r="K18" s="58">
        <f>SUM(K26+1)</f>
        <v>78</v>
      </c>
      <c r="L18" s="41" t="s">
        <v>109</v>
      </c>
      <c r="M18" s="223" t="s">
        <v>208</v>
      </c>
      <c r="N18" s="216"/>
      <c r="O18" s="51">
        <f>O26+1</f>
        <v>62</v>
      </c>
      <c r="P18" s="41"/>
      <c r="Q18" s="55">
        <f>SUM(Q26+1)</f>
        <v>54</v>
      </c>
      <c r="R18" s="60" t="s">
        <v>19</v>
      </c>
      <c r="S18" s="51">
        <f>S26+1</f>
        <v>46</v>
      </c>
      <c r="T18" s="62"/>
      <c r="U18" s="63"/>
      <c r="V18" s="64"/>
      <c r="W18" s="65"/>
      <c r="X18" s="66"/>
      <c r="Y18" s="113">
        <f>Y26+1</f>
        <v>102</v>
      </c>
      <c r="Z18" s="195"/>
      <c r="AA18" s="55">
        <f>SUM(AA26+1)</f>
        <v>94</v>
      </c>
      <c r="AB18" s="41" t="s">
        <v>165</v>
      </c>
      <c r="AC18" s="51">
        <f>AC34+2</f>
        <v>86</v>
      </c>
      <c r="AD18" s="40" t="s">
        <v>108</v>
      </c>
      <c r="AE18" s="56"/>
    </row>
    <row r="19" spans="1:31" ht="13.5" customHeight="1">
      <c r="A19" s="117" t="s">
        <v>31</v>
      </c>
      <c r="B19" s="81"/>
      <c r="C19" s="114"/>
      <c r="D19" s="16" t="s">
        <v>13</v>
      </c>
      <c r="E19" s="114" t="s">
        <v>74</v>
      </c>
      <c r="F19" s="90"/>
      <c r="G19" s="231" t="s">
        <v>36</v>
      </c>
      <c r="H19" s="232"/>
      <c r="I19" s="119" t="s">
        <v>26</v>
      </c>
      <c r="J19" s="94"/>
      <c r="K19" s="117"/>
      <c r="L19" s="81" t="s">
        <v>110</v>
      </c>
      <c r="M19" s="224" t="s">
        <v>196</v>
      </c>
      <c r="N19" s="218"/>
      <c r="O19" s="114"/>
      <c r="P19" s="81"/>
      <c r="Q19" s="36" t="s">
        <v>19</v>
      </c>
      <c r="R19" s="193" t="s">
        <v>188</v>
      </c>
      <c r="S19" s="25"/>
      <c r="T19" s="129" t="s">
        <v>130</v>
      </c>
      <c r="U19" s="88"/>
      <c r="V19" s="9"/>
      <c r="W19" s="92"/>
      <c r="X19" s="89"/>
      <c r="Y19" s="80"/>
      <c r="Z19" s="169"/>
      <c r="AA19" s="80"/>
      <c r="AB19" s="81"/>
      <c r="AC19" s="80"/>
      <c r="AD19" s="129" t="s">
        <v>87</v>
      </c>
      <c r="AE19" s="9"/>
    </row>
    <row r="20" spans="1:31" ht="13.5" customHeight="1">
      <c r="A20" s="117"/>
      <c r="B20" s="81"/>
      <c r="C20" s="114"/>
      <c r="D20" s="97"/>
      <c r="E20" s="85"/>
      <c r="F20" s="97"/>
      <c r="G20" s="78"/>
      <c r="H20" s="81"/>
      <c r="I20" s="122"/>
      <c r="J20" s="94"/>
      <c r="K20" s="102"/>
      <c r="L20" s="99"/>
      <c r="M20" s="166"/>
      <c r="N20" s="97"/>
      <c r="O20" s="85"/>
      <c r="P20" s="97"/>
      <c r="Q20" s="29"/>
      <c r="R20" s="30"/>
      <c r="S20" s="85"/>
      <c r="T20" s="98"/>
      <c r="U20" s="88"/>
      <c r="V20" s="9"/>
      <c r="W20" s="92"/>
      <c r="X20" s="89"/>
      <c r="Y20" s="85"/>
      <c r="Z20" s="5"/>
      <c r="AA20" s="85"/>
      <c r="AB20" s="86"/>
      <c r="AC20" s="85"/>
      <c r="AD20" s="98"/>
      <c r="AE20" s="9"/>
    </row>
    <row r="21" spans="1:31" ht="13.5" customHeight="1">
      <c r="A21" s="121" t="s">
        <v>11</v>
      </c>
      <c r="B21" s="99"/>
      <c r="C21" s="100"/>
      <c r="D21" s="97"/>
      <c r="E21" s="100" t="s">
        <v>44</v>
      </c>
      <c r="F21" s="79"/>
      <c r="G21" s="100" t="s">
        <v>37</v>
      </c>
      <c r="H21" s="97"/>
      <c r="I21" s="92"/>
      <c r="J21" s="94"/>
      <c r="K21" s="121"/>
      <c r="L21" s="79"/>
      <c r="M21" s="163"/>
      <c r="N21" s="35" t="s">
        <v>197</v>
      </c>
      <c r="O21" s="100" t="s">
        <v>143</v>
      </c>
      <c r="P21" s="153"/>
      <c r="Q21" s="29" t="s">
        <v>78</v>
      </c>
      <c r="R21" s="191" t="s">
        <v>134</v>
      </c>
      <c r="S21" s="78"/>
      <c r="T21" s="96" t="s">
        <v>131</v>
      </c>
      <c r="U21" s="88"/>
      <c r="V21" s="9"/>
      <c r="W21" s="92"/>
      <c r="X21" s="89"/>
      <c r="Y21" s="229" t="s">
        <v>211</v>
      </c>
      <c r="Z21" s="230"/>
      <c r="AA21" s="100"/>
      <c r="AB21" s="99" t="s">
        <v>117</v>
      </c>
      <c r="AC21" s="100"/>
      <c r="AD21" s="96" t="s">
        <v>111</v>
      </c>
      <c r="AE21" s="9"/>
    </row>
    <row r="22" spans="1:31" ht="13.5" customHeight="1">
      <c r="A22" s="102"/>
      <c r="B22" s="97"/>
      <c r="C22" s="136"/>
      <c r="D22" s="99" t="s">
        <v>34</v>
      </c>
      <c r="E22" s="85"/>
      <c r="F22" s="97"/>
      <c r="G22" s="92"/>
      <c r="H22" s="97"/>
      <c r="I22" s="92"/>
      <c r="J22" s="101"/>
      <c r="K22" s="38"/>
      <c r="L22" s="99" t="s">
        <v>112</v>
      </c>
      <c r="M22" s="85"/>
      <c r="N22" s="99"/>
      <c r="O22" s="85"/>
      <c r="P22" s="97"/>
      <c r="Q22" s="29"/>
      <c r="R22" s="30"/>
      <c r="S22" s="85"/>
      <c r="T22" s="98"/>
      <c r="U22" s="88"/>
      <c r="V22" s="9"/>
      <c r="W22" s="92"/>
      <c r="X22" s="89"/>
      <c r="Y22" s="229"/>
      <c r="Z22" s="230"/>
      <c r="AA22" s="85"/>
      <c r="AB22" s="86"/>
      <c r="AC22" s="85"/>
      <c r="AD22" s="98"/>
      <c r="AE22" s="9"/>
    </row>
    <row r="23" spans="1:31" ht="13.5" customHeight="1">
      <c r="A23" s="102"/>
      <c r="B23" s="97"/>
      <c r="C23" s="85"/>
      <c r="D23" s="97"/>
      <c r="E23" s="85"/>
      <c r="F23" s="97"/>
      <c r="G23" s="85"/>
      <c r="H23" s="86"/>
      <c r="I23" s="92"/>
      <c r="J23" s="130"/>
      <c r="K23" s="102"/>
      <c r="L23" s="97"/>
      <c r="M23" s="85"/>
      <c r="N23" s="97"/>
      <c r="O23" s="85"/>
      <c r="P23" s="79"/>
      <c r="Q23" s="29"/>
      <c r="R23" s="30"/>
      <c r="S23" s="85"/>
      <c r="T23" s="98"/>
      <c r="U23" s="88"/>
      <c r="V23" s="9"/>
      <c r="W23" s="92"/>
      <c r="X23" s="89"/>
      <c r="Y23" s="229"/>
      <c r="Z23" s="230"/>
      <c r="AA23" s="85"/>
      <c r="AB23" s="86"/>
      <c r="AC23" s="85"/>
      <c r="AD23" s="98"/>
      <c r="AE23" s="9"/>
    </row>
    <row r="24" spans="1:31" ht="13.5" customHeight="1">
      <c r="A24" s="102"/>
      <c r="B24" s="97"/>
      <c r="C24" s="85"/>
      <c r="D24" s="97"/>
      <c r="E24" s="85"/>
      <c r="F24" s="97"/>
      <c r="G24" s="92"/>
      <c r="H24" s="86"/>
      <c r="I24" s="87"/>
      <c r="J24" s="94"/>
      <c r="K24" s="121"/>
      <c r="L24" s="97"/>
      <c r="M24" s="85"/>
      <c r="N24" s="97"/>
      <c r="O24" s="85"/>
      <c r="P24" s="97"/>
      <c r="Q24" s="29"/>
      <c r="R24" s="30"/>
      <c r="S24" s="85"/>
      <c r="T24" s="98"/>
      <c r="U24" s="88"/>
      <c r="V24" s="9"/>
      <c r="W24" s="92"/>
      <c r="X24" s="89"/>
      <c r="Y24" s="85"/>
      <c r="Z24" s="5"/>
      <c r="AA24" s="85"/>
      <c r="AB24" s="86"/>
      <c r="AC24" s="85"/>
      <c r="AD24" s="98"/>
      <c r="AE24" s="9"/>
    </row>
    <row r="25" spans="1:31" s="2" customFormat="1" ht="13.5" customHeight="1">
      <c r="A25" s="104">
        <f>A33+B25</f>
        <v>203.1</v>
      </c>
      <c r="B25" s="109">
        <v>15</v>
      </c>
      <c r="C25" s="110">
        <f>C33+D25</f>
        <v>119.69999999999999</v>
      </c>
      <c r="D25" s="109">
        <v>3.3</v>
      </c>
      <c r="E25" s="110">
        <f>E33+F25</f>
        <v>74.3</v>
      </c>
      <c r="F25" s="109">
        <v>6.4</v>
      </c>
      <c r="G25" s="110">
        <f>+H25+G33</f>
        <v>36.1</v>
      </c>
      <c r="H25" s="109">
        <v>1.1</v>
      </c>
      <c r="I25" s="110">
        <f>+J25+I33</f>
        <v>15.7</v>
      </c>
      <c r="J25" s="111">
        <v>6.5</v>
      </c>
      <c r="K25" s="124">
        <f>+L25+K33</f>
        <v>505.4</v>
      </c>
      <c r="L25" s="107">
        <v>12.3</v>
      </c>
      <c r="M25" s="110">
        <f>M33+N25</f>
        <v>452.2999999999999</v>
      </c>
      <c r="N25" s="109">
        <v>34.5</v>
      </c>
      <c r="O25" s="110">
        <f>O33+P25</f>
        <v>355.9999999999999</v>
      </c>
      <c r="P25" s="109">
        <v>0.7</v>
      </c>
      <c r="Q25" s="31">
        <f>SUM(Q33+R25)</f>
        <v>298.19999999999993</v>
      </c>
      <c r="R25" s="198">
        <v>0.8</v>
      </c>
      <c r="S25" s="110">
        <f>S33+T25</f>
        <v>280.99999999999994</v>
      </c>
      <c r="T25" s="111">
        <v>3.7</v>
      </c>
      <c r="U25" s="127"/>
      <c r="V25" s="8"/>
      <c r="W25" s="134"/>
      <c r="X25" s="112"/>
      <c r="Y25" s="106">
        <f>Y33+Z25</f>
        <v>605.6999999999999</v>
      </c>
      <c r="Z25" s="150">
        <v>0.1</v>
      </c>
      <c r="AA25" s="106">
        <f>AA33+AB25</f>
        <v>578</v>
      </c>
      <c r="AB25" s="107">
        <v>0.2</v>
      </c>
      <c r="AC25" s="106">
        <f>+AD25+AC33</f>
        <v>556.9</v>
      </c>
      <c r="AD25" s="108">
        <v>2</v>
      </c>
      <c r="AE25" s="8"/>
    </row>
    <row r="26" spans="1:31" s="57" customFormat="1" ht="13.5" customHeight="1">
      <c r="A26" s="53">
        <f>A34+1</f>
        <v>37</v>
      </c>
      <c r="B26" s="41"/>
      <c r="C26" s="51">
        <f>C34+1</f>
        <v>29</v>
      </c>
      <c r="D26" s="41" t="s">
        <v>166</v>
      </c>
      <c r="E26" s="51">
        <f>E34+1</f>
        <v>21</v>
      </c>
      <c r="F26" s="39" t="s">
        <v>167</v>
      </c>
      <c r="G26" s="51">
        <f>G34+1</f>
        <v>13</v>
      </c>
      <c r="H26" s="41"/>
      <c r="I26" s="51">
        <f>I34+1</f>
        <v>5</v>
      </c>
      <c r="J26" s="40" t="s">
        <v>3</v>
      </c>
      <c r="K26" s="58">
        <f>SUM(K34+1)</f>
        <v>77</v>
      </c>
      <c r="L26" s="41" t="s">
        <v>83</v>
      </c>
      <c r="M26" s="55">
        <f>SUM(M34+1)</f>
        <v>69</v>
      </c>
      <c r="N26" s="39" t="s">
        <v>194</v>
      </c>
      <c r="O26" s="55">
        <f>SUM(O34+1)</f>
        <v>61</v>
      </c>
      <c r="P26" s="60" t="s">
        <v>19</v>
      </c>
      <c r="Q26" s="51">
        <f>Q34+1</f>
        <v>53</v>
      </c>
      <c r="R26" s="41"/>
      <c r="S26" s="51">
        <f>S34+1</f>
        <v>45</v>
      </c>
      <c r="T26" s="40" t="s">
        <v>168</v>
      </c>
      <c r="U26" s="63"/>
      <c r="V26" s="64"/>
      <c r="W26" s="65"/>
      <c r="X26" s="66"/>
      <c r="Y26" s="45">
        <f>Y34+1</f>
        <v>101</v>
      </c>
      <c r="Z26" s="185"/>
      <c r="AA26" s="55">
        <f>SUM(AA34+1)</f>
        <v>93</v>
      </c>
      <c r="AB26" s="41" t="s">
        <v>163</v>
      </c>
      <c r="AC26" s="223" t="s">
        <v>210</v>
      </c>
      <c r="AD26" s="225"/>
      <c r="AE26" s="56"/>
    </row>
    <row r="27" spans="1:31" ht="13.5" customHeight="1">
      <c r="A27" s="117"/>
      <c r="B27" s="81" t="s">
        <v>12</v>
      </c>
      <c r="C27" s="87"/>
      <c r="D27" s="16" t="s">
        <v>53</v>
      </c>
      <c r="E27" s="3"/>
      <c r="F27" s="97"/>
      <c r="G27" s="80"/>
      <c r="H27" s="118"/>
      <c r="I27" s="11"/>
      <c r="J27" s="129" t="s">
        <v>25</v>
      </c>
      <c r="K27" s="117" t="s">
        <v>84</v>
      </c>
      <c r="L27" s="81"/>
      <c r="M27" s="80"/>
      <c r="N27" s="16" t="s">
        <v>195</v>
      </c>
      <c r="O27" s="36" t="s">
        <v>19</v>
      </c>
      <c r="P27" s="190" t="s">
        <v>174</v>
      </c>
      <c r="Q27" s="114"/>
      <c r="R27" s="81" t="s">
        <v>188</v>
      </c>
      <c r="S27" s="114"/>
      <c r="T27" s="129" t="s">
        <v>9</v>
      </c>
      <c r="U27" s="88"/>
      <c r="V27" s="9"/>
      <c r="W27" s="92"/>
      <c r="X27" s="89"/>
      <c r="Y27" s="80"/>
      <c r="Z27" s="182"/>
      <c r="AA27" s="173"/>
      <c r="AB27" s="174"/>
      <c r="AC27" s="217" t="s">
        <v>113</v>
      </c>
      <c r="AD27" s="226"/>
      <c r="AE27" s="9"/>
    </row>
    <row r="28" spans="1:31" ht="13.5" customHeight="1">
      <c r="A28" s="117"/>
      <c r="B28" s="81"/>
      <c r="C28" s="85"/>
      <c r="D28" s="142"/>
      <c r="E28" s="100"/>
      <c r="F28" s="97"/>
      <c r="G28" s="100"/>
      <c r="H28" s="97"/>
      <c r="I28" s="87"/>
      <c r="J28" s="96" t="s">
        <v>10</v>
      </c>
      <c r="K28" s="88"/>
      <c r="L28" s="86"/>
      <c r="M28" s="85"/>
      <c r="N28" s="81"/>
      <c r="O28" s="29"/>
      <c r="P28" s="30"/>
      <c r="Q28" s="80"/>
      <c r="R28" s="97"/>
      <c r="S28" s="80"/>
      <c r="T28" s="98"/>
      <c r="U28" s="88"/>
      <c r="V28" s="9"/>
      <c r="W28" s="92"/>
      <c r="X28" s="89"/>
      <c r="Y28" s="80" t="s">
        <v>207</v>
      </c>
      <c r="Z28" s="5"/>
      <c r="AA28" s="80"/>
      <c r="AB28" s="97"/>
      <c r="AC28" s="80"/>
      <c r="AD28" s="96"/>
      <c r="AE28" s="9"/>
    </row>
    <row r="29" spans="1:31" ht="13.5" customHeight="1">
      <c r="A29" s="121"/>
      <c r="B29" s="99" t="s">
        <v>5</v>
      </c>
      <c r="C29" s="85"/>
      <c r="D29" s="99"/>
      <c r="E29" s="85"/>
      <c r="F29" s="99" t="s">
        <v>43</v>
      </c>
      <c r="G29" s="87"/>
      <c r="H29" s="12"/>
      <c r="I29" s="92"/>
      <c r="J29" s="94"/>
      <c r="K29" s="121" t="s">
        <v>114</v>
      </c>
      <c r="L29" s="99"/>
      <c r="M29" s="100"/>
      <c r="N29" s="99" t="s">
        <v>192</v>
      </c>
      <c r="O29" s="29" t="s">
        <v>78</v>
      </c>
      <c r="P29" s="191" t="s">
        <v>143</v>
      </c>
      <c r="Q29" s="100"/>
      <c r="R29" s="99" t="s">
        <v>77</v>
      </c>
      <c r="S29" s="100"/>
      <c r="T29" s="96" t="s">
        <v>82</v>
      </c>
      <c r="U29" s="88"/>
      <c r="V29" s="9"/>
      <c r="W29" s="92"/>
      <c r="X29" s="89"/>
      <c r="Y29" s="100"/>
      <c r="Z29" s="149"/>
      <c r="AA29" s="100"/>
      <c r="AB29" s="103"/>
      <c r="AC29" s="24"/>
      <c r="AD29" s="135" t="s">
        <v>115</v>
      </c>
      <c r="AE29" s="9"/>
    </row>
    <row r="30" spans="1:31" ht="13.5" customHeight="1">
      <c r="A30" s="102"/>
      <c r="B30" s="97"/>
      <c r="C30" s="85"/>
      <c r="D30" s="99" t="s">
        <v>34</v>
      </c>
      <c r="E30" s="78"/>
      <c r="F30" s="97"/>
      <c r="G30" s="87"/>
      <c r="H30" s="13"/>
      <c r="I30" s="92"/>
      <c r="J30" s="94"/>
      <c r="K30" s="88"/>
      <c r="L30" s="86"/>
      <c r="M30" s="85"/>
      <c r="N30" s="99"/>
      <c r="O30" s="29"/>
      <c r="P30" s="30"/>
      <c r="Q30" s="85"/>
      <c r="R30" s="97"/>
      <c r="S30" s="85"/>
      <c r="T30" s="98"/>
      <c r="U30" s="88"/>
      <c r="V30" s="9"/>
      <c r="W30" s="92"/>
      <c r="X30" s="89"/>
      <c r="Y30" s="92"/>
      <c r="Z30" s="5"/>
      <c r="AA30" s="85"/>
      <c r="AB30" s="97"/>
      <c r="AC30" s="85"/>
      <c r="AD30" s="98"/>
      <c r="AE30" s="9"/>
    </row>
    <row r="31" spans="1:31" ht="13.5" customHeight="1">
      <c r="A31" s="102"/>
      <c r="B31" s="97"/>
      <c r="C31" s="85"/>
      <c r="D31" s="97"/>
      <c r="E31" s="85"/>
      <c r="F31" s="97"/>
      <c r="G31" s="87"/>
      <c r="H31" s="14"/>
      <c r="I31" s="92"/>
      <c r="J31" s="94"/>
      <c r="K31" s="88"/>
      <c r="L31" s="86"/>
      <c r="M31" s="85"/>
      <c r="N31" s="97"/>
      <c r="O31" s="29"/>
      <c r="P31" s="30"/>
      <c r="Q31" s="78"/>
      <c r="R31" s="97"/>
      <c r="S31" s="78"/>
      <c r="T31" s="98"/>
      <c r="U31" s="88"/>
      <c r="V31" s="9"/>
      <c r="W31" s="92"/>
      <c r="X31" s="89"/>
      <c r="Y31" s="92"/>
      <c r="Z31" s="5"/>
      <c r="AA31" s="85"/>
      <c r="AB31" s="97"/>
      <c r="AC31" s="85"/>
      <c r="AD31" s="98"/>
      <c r="AE31" s="9"/>
    </row>
    <row r="32" spans="1:31" ht="13.5" customHeight="1">
      <c r="A32" s="102"/>
      <c r="B32" s="97"/>
      <c r="C32" s="85"/>
      <c r="D32" s="97"/>
      <c r="E32" s="85"/>
      <c r="F32" s="97"/>
      <c r="G32" s="92"/>
      <c r="H32" s="86"/>
      <c r="I32" s="92"/>
      <c r="J32" s="94"/>
      <c r="K32" s="88"/>
      <c r="L32" s="86"/>
      <c r="M32" s="85"/>
      <c r="N32" s="97"/>
      <c r="O32" s="29"/>
      <c r="P32" s="30"/>
      <c r="Q32" s="87"/>
      <c r="R32" s="97"/>
      <c r="S32" s="87"/>
      <c r="T32" s="98"/>
      <c r="U32" s="88"/>
      <c r="V32" s="9"/>
      <c r="W32" s="92"/>
      <c r="X32" s="89"/>
      <c r="Y32" s="92"/>
      <c r="Z32" s="5"/>
      <c r="AA32" s="85"/>
      <c r="AB32" s="97"/>
      <c r="AC32" s="85"/>
      <c r="AD32" s="98"/>
      <c r="AE32" s="9"/>
    </row>
    <row r="33" spans="1:31" s="2" customFormat="1" ht="13.5" customHeight="1">
      <c r="A33" s="104">
        <f>A41+B33</f>
        <v>188.1</v>
      </c>
      <c r="B33" s="109">
        <v>0.2</v>
      </c>
      <c r="C33" s="110">
        <f>C41+D33</f>
        <v>116.39999999999999</v>
      </c>
      <c r="D33" s="109">
        <v>3.8</v>
      </c>
      <c r="E33" s="110">
        <f>E41+F33</f>
        <v>67.89999999999999</v>
      </c>
      <c r="F33" s="109">
        <v>0.6</v>
      </c>
      <c r="G33" s="110">
        <f>+H33+G41</f>
        <v>35</v>
      </c>
      <c r="H33" s="109">
        <v>0.1</v>
      </c>
      <c r="I33" s="110">
        <f>+J33+I41</f>
        <v>9.2</v>
      </c>
      <c r="J33" s="111">
        <v>2.4</v>
      </c>
      <c r="K33" s="104">
        <f>K41+L33</f>
        <v>493.09999999999997</v>
      </c>
      <c r="L33" s="109">
        <v>3.8</v>
      </c>
      <c r="M33" s="106">
        <f>M41+N33</f>
        <v>417.7999999999999</v>
      </c>
      <c r="N33" s="107">
        <v>0.2</v>
      </c>
      <c r="O33" s="32">
        <f>SUM(O41+P33)</f>
        <v>355.2999999999999</v>
      </c>
      <c r="P33" s="189">
        <v>3.4</v>
      </c>
      <c r="Q33" s="106">
        <f>Q41+R33</f>
        <v>297.3999999999999</v>
      </c>
      <c r="R33" s="107">
        <v>0.6</v>
      </c>
      <c r="S33" s="110">
        <f>S41+T33</f>
        <v>277.29999999999995</v>
      </c>
      <c r="T33" s="111">
        <v>5.9</v>
      </c>
      <c r="U33" s="124"/>
      <c r="V33" s="8"/>
      <c r="W33" s="15"/>
      <c r="X33" s="126"/>
      <c r="Y33" s="110">
        <f>'BRM429-600'!Y41+Z33</f>
        <v>605.5999999999999</v>
      </c>
      <c r="Z33" s="105">
        <v>1.4</v>
      </c>
      <c r="AA33" s="106">
        <f>AA41+AB33</f>
        <v>577.8</v>
      </c>
      <c r="AB33" s="107">
        <v>1.2</v>
      </c>
      <c r="AC33" s="110">
        <f>AC41+AD33</f>
        <v>554.9</v>
      </c>
      <c r="AD33" s="111">
        <v>5.1</v>
      </c>
      <c r="AE33" s="8"/>
    </row>
    <row r="34" spans="1:31" s="57" customFormat="1" ht="13.5" customHeight="1">
      <c r="A34" s="53">
        <f>A50+2</f>
        <v>36</v>
      </c>
      <c r="B34" s="52" t="s">
        <v>59</v>
      </c>
      <c r="C34" s="51">
        <f>C42+1</f>
        <v>28</v>
      </c>
      <c r="D34" s="41" t="s">
        <v>164</v>
      </c>
      <c r="E34" s="51">
        <f>E42+1</f>
        <v>20</v>
      </c>
      <c r="F34" s="41"/>
      <c r="G34" s="51">
        <f>G42+1</f>
        <v>12</v>
      </c>
      <c r="H34" s="41"/>
      <c r="I34" s="137">
        <v>4</v>
      </c>
      <c r="J34" s="138" t="s">
        <v>176</v>
      </c>
      <c r="K34" s="50">
        <f>SUM(K42+1)</f>
        <v>76</v>
      </c>
      <c r="L34" s="183" t="s">
        <v>85</v>
      </c>
      <c r="M34" s="55">
        <f>SUM(M42+1)</f>
        <v>68</v>
      </c>
      <c r="N34" s="41"/>
      <c r="O34" s="51">
        <f>O50+2</f>
        <v>60</v>
      </c>
      <c r="P34" s="52" t="s">
        <v>141</v>
      </c>
      <c r="Q34" s="55">
        <f>SUM(Q42+1)</f>
        <v>52</v>
      </c>
      <c r="R34" s="41"/>
      <c r="S34" s="51">
        <f>S42+1</f>
        <v>44</v>
      </c>
      <c r="T34" s="40" t="s">
        <v>69</v>
      </c>
      <c r="U34" s="59"/>
      <c r="V34" s="61"/>
      <c r="W34" s="51"/>
      <c r="X34" s="41"/>
      <c r="Y34" s="45">
        <f>Y42+1</f>
        <v>100</v>
      </c>
      <c r="Z34" s="205" t="s">
        <v>178</v>
      </c>
      <c r="AA34" s="55">
        <f>SUM(AA42+1)</f>
        <v>92</v>
      </c>
      <c r="AB34" s="41"/>
      <c r="AC34" s="55">
        <f>SUM(AC42+1)</f>
        <v>84</v>
      </c>
      <c r="AD34" s="40" t="s">
        <v>158</v>
      </c>
      <c r="AE34" s="56"/>
    </row>
    <row r="35" spans="1:31" ht="13.5" customHeight="1">
      <c r="A35" s="20" t="s">
        <v>60</v>
      </c>
      <c r="B35" s="26"/>
      <c r="C35" s="80"/>
      <c r="D35" s="81" t="s">
        <v>75</v>
      </c>
      <c r="E35" s="78"/>
      <c r="F35" s="81"/>
      <c r="G35" s="87"/>
      <c r="H35" s="83"/>
      <c r="I35" s="139"/>
      <c r="J35" s="140" t="s">
        <v>177</v>
      </c>
      <c r="K35" s="117" t="s">
        <v>86</v>
      </c>
      <c r="L35" s="81"/>
      <c r="M35" s="80" t="s">
        <v>193</v>
      </c>
      <c r="N35" s="83"/>
      <c r="O35" s="25"/>
      <c r="P35" s="81" t="s">
        <v>142</v>
      </c>
      <c r="Q35" s="80" t="s">
        <v>186</v>
      </c>
      <c r="R35" s="81"/>
      <c r="S35" s="114" t="s">
        <v>70</v>
      </c>
      <c r="T35" s="28"/>
      <c r="U35" s="82"/>
      <c r="V35" s="184"/>
      <c r="W35" s="85"/>
      <c r="X35" s="97"/>
      <c r="Y35" s="80"/>
      <c r="Z35" s="190" t="s">
        <v>206</v>
      </c>
      <c r="AA35" s="80"/>
      <c r="AB35" s="81"/>
      <c r="AC35" s="80" t="s">
        <v>87</v>
      </c>
      <c r="AD35" s="129"/>
      <c r="AE35" s="9"/>
    </row>
    <row r="36" spans="1:31" ht="13.5" customHeight="1">
      <c r="A36" s="88"/>
      <c r="B36" s="103"/>
      <c r="C36" s="9"/>
      <c r="D36" s="97"/>
      <c r="E36" s="92"/>
      <c r="F36" s="86"/>
      <c r="G36" s="78"/>
      <c r="H36" s="93"/>
      <c r="I36" s="139"/>
      <c r="J36" s="143"/>
      <c r="K36" s="117"/>
      <c r="L36" s="97"/>
      <c r="M36" s="92"/>
      <c r="N36" s="6"/>
      <c r="O36" s="85"/>
      <c r="P36" s="97"/>
      <c r="Q36" s="92"/>
      <c r="R36" s="86"/>
      <c r="S36" s="80"/>
      <c r="T36" s="98"/>
      <c r="U36" s="144"/>
      <c r="V36" s="182"/>
      <c r="W36" s="85"/>
      <c r="X36" s="97"/>
      <c r="Y36" s="85"/>
      <c r="Z36" s="192"/>
      <c r="AA36" s="85"/>
      <c r="AB36" s="81"/>
      <c r="AC36" s="85"/>
      <c r="AD36" s="96"/>
      <c r="AE36" s="9"/>
    </row>
    <row r="37" spans="1:31" ht="13.5" customHeight="1">
      <c r="A37" s="121" t="s">
        <v>61</v>
      </c>
      <c r="B37" s="86"/>
      <c r="C37" s="149"/>
      <c r="D37" s="97"/>
      <c r="E37" s="100" t="s">
        <v>42</v>
      </c>
      <c r="F37" s="99"/>
      <c r="G37" s="100" t="s">
        <v>35</v>
      </c>
      <c r="H37" s="99"/>
      <c r="I37" s="139"/>
      <c r="J37" s="143" t="s">
        <v>181</v>
      </c>
      <c r="K37" s="10" t="s">
        <v>88</v>
      </c>
      <c r="L37" s="97"/>
      <c r="M37" s="100" t="s">
        <v>61</v>
      </c>
      <c r="N37" s="99"/>
      <c r="O37" s="78"/>
      <c r="P37" s="99" t="s">
        <v>143</v>
      </c>
      <c r="Q37" s="100" t="s">
        <v>184</v>
      </c>
      <c r="R37" s="99"/>
      <c r="S37" s="100" t="s">
        <v>76</v>
      </c>
      <c r="T37" s="101"/>
      <c r="U37" s="102"/>
      <c r="V37" s="184"/>
      <c r="W37" s="85"/>
      <c r="X37" s="97"/>
      <c r="Y37" s="100"/>
      <c r="Z37" s="191" t="s">
        <v>205</v>
      </c>
      <c r="AA37" s="27"/>
      <c r="AB37" s="99"/>
      <c r="AC37" s="100" t="s">
        <v>118</v>
      </c>
      <c r="AD37" s="96"/>
      <c r="AE37" s="9"/>
    </row>
    <row r="38" spans="1:31" ht="13.5" customHeight="1">
      <c r="A38" s="17"/>
      <c r="B38" s="86"/>
      <c r="C38" s="85"/>
      <c r="D38" s="99" t="s">
        <v>52</v>
      </c>
      <c r="E38" s="92"/>
      <c r="F38" s="86"/>
      <c r="G38" s="122"/>
      <c r="H38" s="86"/>
      <c r="I38" s="139"/>
      <c r="J38" s="145"/>
      <c r="K38" s="95"/>
      <c r="L38" s="99"/>
      <c r="M38" s="92"/>
      <c r="N38" s="99"/>
      <c r="O38" s="85"/>
      <c r="P38" s="97"/>
      <c r="Q38" s="92"/>
      <c r="R38" s="86"/>
      <c r="S38" s="85"/>
      <c r="T38" s="98"/>
      <c r="U38" s="102"/>
      <c r="V38" s="5"/>
      <c r="W38" s="85"/>
      <c r="X38" s="97"/>
      <c r="Y38" s="80"/>
      <c r="Z38" s="192"/>
      <c r="AA38" s="85"/>
      <c r="AB38" s="97"/>
      <c r="AC38" s="85"/>
      <c r="AD38" s="98"/>
      <c r="AE38" s="9"/>
    </row>
    <row r="39" spans="1:31" ht="13.5" customHeight="1">
      <c r="A39" s="88"/>
      <c r="B39" s="97"/>
      <c r="C39" s="85"/>
      <c r="D39" s="97"/>
      <c r="E39" s="92"/>
      <c r="F39" s="97"/>
      <c r="G39" s="92"/>
      <c r="H39" s="86"/>
      <c r="I39" s="139"/>
      <c r="J39" s="145"/>
      <c r="K39" s="102"/>
      <c r="L39" s="97"/>
      <c r="M39" s="92"/>
      <c r="N39" s="86"/>
      <c r="O39" s="85"/>
      <c r="P39" s="97"/>
      <c r="Q39" s="92"/>
      <c r="R39" s="86"/>
      <c r="S39" s="85"/>
      <c r="T39" s="98"/>
      <c r="U39" s="102"/>
      <c r="V39" s="5"/>
      <c r="W39" s="85"/>
      <c r="X39" s="97"/>
      <c r="Y39" s="80"/>
      <c r="Z39" s="192"/>
      <c r="AA39" s="85"/>
      <c r="AB39" s="97"/>
      <c r="AC39" s="78"/>
      <c r="AD39" s="98"/>
      <c r="AE39" s="9"/>
    </row>
    <row r="40" spans="1:31" ht="13.5" customHeight="1">
      <c r="A40" s="88"/>
      <c r="B40" s="86"/>
      <c r="C40" s="85"/>
      <c r="D40" s="97"/>
      <c r="E40" s="92"/>
      <c r="F40" s="79"/>
      <c r="G40" s="85"/>
      <c r="H40" s="97"/>
      <c r="I40" s="139"/>
      <c r="J40" s="145"/>
      <c r="K40" s="102"/>
      <c r="L40" s="97"/>
      <c r="M40" s="92"/>
      <c r="N40" s="86"/>
      <c r="O40" s="85"/>
      <c r="P40" s="97"/>
      <c r="Q40" s="92"/>
      <c r="R40" s="86"/>
      <c r="S40" s="85"/>
      <c r="T40" s="98"/>
      <c r="U40" s="102"/>
      <c r="V40" s="5"/>
      <c r="W40" s="85"/>
      <c r="X40" s="97"/>
      <c r="Y40" s="85"/>
      <c r="Z40" s="192"/>
      <c r="AA40" s="85"/>
      <c r="AB40" s="97"/>
      <c r="AC40" s="85"/>
      <c r="AD40" s="98"/>
      <c r="AE40" s="9"/>
    </row>
    <row r="41" spans="1:31" s="2" customFormat="1" ht="13.5" customHeight="1">
      <c r="A41" s="124">
        <f>+B41+A49</f>
        <v>187.9</v>
      </c>
      <c r="B41" s="107">
        <v>35.5</v>
      </c>
      <c r="C41" s="110">
        <f>C49+D41</f>
        <v>112.6</v>
      </c>
      <c r="D41" s="109">
        <v>12.3</v>
      </c>
      <c r="E41" s="106">
        <f>+F41+E49</f>
        <v>67.3</v>
      </c>
      <c r="F41" s="107">
        <v>11.4</v>
      </c>
      <c r="G41" s="110">
        <f>G49+H41</f>
        <v>34.9</v>
      </c>
      <c r="H41" s="109">
        <v>5.8</v>
      </c>
      <c r="I41" s="146">
        <f>SUM(I49+J41)</f>
        <v>6.8</v>
      </c>
      <c r="J41" s="147">
        <v>5.3</v>
      </c>
      <c r="K41" s="104">
        <f>K49+L41</f>
        <v>489.29999999999995</v>
      </c>
      <c r="L41" s="109">
        <v>3.3</v>
      </c>
      <c r="M41" s="106">
        <f>M49+N41</f>
        <v>417.5999999999999</v>
      </c>
      <c r="N41" s="107">
        <v>15</v>
      </c>
      <c r="O41" s="106">
        <f>O49+P41</f>
        <v>351.8999999999999</v>
      </c>
      <c r="P41" s="107">
        <v>1</v>
      </c>
      <c r="Q41" s="110">
        <f>Q49+R41</f>
        <v>296.7999999999999</v>
      </c>
      <c r="R41" s="109">
        <v>0.6</v>
      </c>
      <c r="S41" s="106">
        <f>S49+T41</f>
        <v>271.4</v>
      </c>
      <c r="T41" s="108">
        <v>22.4</v>
      </c>
      <c r="U41" s="124"/>
      <c r="V41" s="150"/>
      <c r="W41" s="110"/>
      <c r="X41" s="109"/>
      <c r="Y41" s="106">
        <f>Y49+Z41</f>
        <v>604.1999999999999</v>
      </c>
      <c r="Z41" s="188">
        <v>5.3</v>
      </c>
      <c r="AA41" s="110">
        <f>AA49+AB41</f>
        <v>576.5999999999999</v>
      </c>
      <c r="AB41" s="109">
        <v>5.9</v>
      </c>
      <c r="AC41" s="110">
        <f>AC49+AD41</f>
        <v>549.8</v>
      </c>
      <c r="AD41" s="111">
        <v>11.4</v>
      </c>
      <c r="AE41" s="8"/>
    </row>
    <row r="42" spans="1:31" s="57" customFormat="1" ht="13.5" customHeight="1">
      <c r="A42" s="227" t="s">
        <v>160</v>
      </c>
      <c r="B42" s="216"/>
      <c r="C42" s="51">
        <f>C50+1</f>
        <v>27</v>
      </c>
      <c r="D42" s="41" t="s">
        <v>161</v>
      </c>
      <c r="E42" s="51">
        <f>E50+1</f>
        <v>19</v>
      </c>
      <c r="F42" s="41" t="s">
        <v>162</v>
      </c>
      <c r="G42" s="51">
        <f>G50+1</f>
        <v>11</v>
      </c>
      <c r="H42" s="41"/>
      <c r="I42" s="137">
        <v>3</v>
      </c>
      <c r="J42" s="138" t="s">
        <v>178</v>
      </c>
      <c r="K42" s="44">
        <f>K50+1</f>
        <v>75</v>
      </c>
      <c r="L42" s="177" t="s">
        <v>152</v>
      </c>
      <c r="M42" s="49">
        <f>SUM(M50+1)</f>
        <v>67</v>
      </c>
      <c r="N42" s="39" t="s">
        <v>191</v>
      </c>
      <c r="O42" s="215" t="s">
        <v>157</v>
      </c>
      <c r="P42" s="216"/>
      <c r="Q42" s="51">
        <f>Q50+1</f>
        <v>51</v>
      </c>
      <c r="R42" s="52"/>
      <c r="S42" s="51">
        <f>S50+1</f>
        <v>43</v>
      </c>
      <c r="T42" s="40"/>
      <c r="U42" s="53"/>
      <c r="V42" s="54"/>
      <c r="W42" s="51"/>
      <c r="X42" s="41"/>
      <c r="Y42" s="45">
        <f>Y50+1</f>
        <v>99</v>
      </c>
      <c r="Z42" s="197" t="s">
        <v>176</v>
      </c>
      <c r="AA42" s="55">
        <f>SUM(AA50+1)</f>
        <v>91</v>
      </c>
      <c r="AB42" s="41"/>
      <c r="AC42" s="45">
        <f>AC50+1</f>
        <v>83</v>
      </c>
      <c r="AD42" s="178"/>
      <c r="AE42" s="56"/>
    </row>
    <row r="43" spans="1:31" ht="13.5" customHeight="1">
      <c r="A43" s="222" t="s">
        <v>80</v>
      </c>
      <c r="B43" s="218"/>
      <c r="C43" s="114" t="s">
        <v>51</v>
      </c>
      <c r="D43" s="81"/>
      <c r="E43" s="80"/>
      <c r="F43" s="81" t="s">
        <v>41</v>
      </c>
      <c r="G43" s="3"/>
      <c r="H43" s="97"/>
      <c r="I43" s="164" t="s">
        <v>179</v>
      </c>
      <c r="J43" s="145"/>
      <c r="K43" s="117" t="s">
        <v>119</v>
      </c>
      <c r="L43" s="83"/>
      <c r="M43" s="114"/>
      <c r="N43" s="81" t="s">
        <v>149</v>
      </c>
      <c r="O43" s="219" t="s">
        <v>139</v>
      </c>
      <c r="P43" s="221"/>
      <c r="Q43" s="25"/>
      <c r="R43" s="81"/>
      <c r="S43" s="80" t="s">
        <v>67</v>
      </c>
      <c r="T43" s="129"/>
      <c r="U43" s="102"/>
      <c r="V43" s="5"/>
      <c r="W43" s="176"/>
      <c r="X43" s="202"/>
      <c r="Y43" s="80" t="s">
        <v>204</v>
      </c>
      <c r="Z43" s="196"/>
      <c r="AA43" s="165" t="s">
        <v>116</v>
      </c>
      <c r="AB43" s="171"/>
      <c r="AC43" s="80"/>
      <c r="AD43" s="129"/>
      <c r="AE43" s="9"/>
    </row>
    <row r="44" spans="1:31" ht="13.5" customHeight="1">
      <c r="A44" s="102"/>
      <c r="B44" s="97"/>
      <c r="C44" s="85"/>
      <c r="D44" s="97"/>
      <c r="E44" s="152"/>
      <c r="F44" s="18"/>
      <c r="G44" s="85"/>
      <c r="H44" s="97"/>
      <c r="I44" s="148" t="s">
        <v>180</v>
      </c>
      <c r="J44" s="145"/>
      <c r="K44" s="88"/>
      <c r="L44" s="34"/>
      <c r="M44" s="100"/>
      <c r="N44" s="118"/>
      <c r="O44" s="136"/>
      <c r="P44" s="81"/>
      <c r="Q44" s="85"/>
      <c r="R44" s="97"/>
      <c r="S44" s="85"/>
      <c r="T44" s="96"/>
      <c r="U44" s="102"/>
      <c r="V44" s="5"/>
      <c r="W44" s="176"/>
      <c r="X44" s="202"/>
      <c r="Y44" s="85"/>
      <c r="Z44" s="192"/>
      <c r="AA44" s="85"/>
      <c r="AB44" s="97"/>
      <c r="AC44" s="80"/>
      <c r="AD44" s="129"/>
      <c r="AE44" s="9"/>
    </row>
    <row r="45" spans="1:31" ht="13.5" customHeight="1">
      <c r="A45" s="121"/>
      <c r="B45" s="103" t="s">
        <v>58</v>
      </c>
      <c r="C45" s="100" t="s">
        <v>50</v>
      </c>
      <c r="D45" s="153"/>
      <c r="E45" s="100"/>
      <c r="F45" s="79"/>
      <c r="G45" s="78"/>
      <c r="H45" s="153" t="s">
        <v>15</v>
      </c>
      <c r="I45" s="139"/>
      <c r="J45" s="145"/>
      <c r="K45" s="121" t="s">
        <v>121</v>
      </c>
      <c r="L45" s="97"/>
      <c r="M45" s="100"/>
      <c r="N45" s="99" t="s">
        <v>192</v>
      </c>
      <c r="O45" s="85"/>
      <c r="P45" s="103" t="s">
        <v>140</v>
      </c>
      <c r="Q45" s="78"/>
      <c r="R45" s="99" t="s">
        <v>77</v>
      </c>
      <c r="S45" s="100" t="s">
        <v>68</v>
      </c>
      <c r="T45" s="101"/>
      <c r="U45" s="102"/>
      <c r="V45" s="5"/>
      <c r="W45" s="176"/>
      <c r="X45" s="202"/>
      <c r="Y45" s="100" t="s">
        <v>203</v>
      </c>
      <c r="Z45" s="192"/>
      <c r="AA45" s="100" t="s">
        <v>117</v>
      </c>
      <c r="AB45" s="81"/>
      <c r="AC45" s="201"/>
      <c r="AD45" s="96"/>
      <c r="AE45" s="9"/>
    </row>
    <row r="46" spans="1:31" ht="13.5" customHeight="1">
      <c r="A46" s="102"/>
      <c r="B46" s="97"/>
      <c r="C46" s="85"/>
      <c r="D46" s="97"/>
      <c r="E46" s="92"/>
      <c r="F46" s="86"/>
      <c r="G46" s="85"/>
      <c r="H46" s="97"/>
      <c r="I46" s="139"/>
      <c r="J46" s="145"/>
      <c r="K46" s="102"/>
      <c r="L46" s="97"/>
      <c r="M46" s="85"/>
      <c r="N46" s="97"/>
      <c r="O46" s="78"/>
      <c r="P46" s="97"/>
      <c r="Q46" s="85"/>
      <c r="R46" s="97"/>
      <c r="S46" s="170"/>
      <c r="T46" s="98"/>
      <c r="U46" s="102"/>
      <c r="V46" s="5"/>
      <c r="W46" s="85"/>
      <c r="X46" s="97"/>
      <c r="Y46" s="92"/>
      <c r="Z46" s="196"/>
      <c r="AA46" s="85"/>
      <c r="AB46" s="99"/>
      <c r="AC46" s="85"/>
      <c r="AD46" s="98"/>
      <c r="AE46" s="9"/>
    </row>
    <row r="47" spans="1:31" ht="13.5" customHeight="1">
      <c r="A47" s="102"/>
      <c r="B47" s="97"/>
      <c r="C47" s="85"/>
      <c r="D47" s="79"/>
      <c r="E47" s="92"/>
      <c r="F47" s="86"/>
      <c r="G47" s="85"/>
      <c r="H47" s="97"/>
      <c r="I47" s="139"/>
      <c r="J47" s="145"/>
      <c r="K47" s="102"/>
      <c r="L47" s="97"/>
      <c r="M47" s="85"/>
      <c r="N47" s="97"/>
      <c r="O47" s="78"/>
      <c r="P47" s="97"/>
      <c r="Q47" s="85"/>
      <c r="R47" s="97"/>
      <c r="S47" s="85"/>
      <c r="T47" s="98"/>
      <c r="U47" s="102"/>
      <c r="V47" s="5"/>
      <c r="W47" s="85"/>
      <c r="X47" s="97"/>
      <c r="Y47" s="92"/>
      <c r="Z47" s="196"/>
      <c r="AA47" s="100"/>
      <c r="AB47" s="97"/>
      <c r="AC47" s="85"/>
      <c r="AD47" s="98"/>
      <c r="AE47" s="9"/>
    </row>
    <row r="48" spans="1:31" ht="13.5" customHeight="1">
      <c r="A48" s="102"/>
      <c r="B48" s="97"/>
      <c r="C48" s="85"/>
      <c r="D48" s="97"/>
      <c r="E48" s="92"/>
      <c r="F48" s="86"/>
      <c r="G48" s="85"/>
      <c r="H48" s="97"/>
      <c r="I48" s="139"/>
      <c r="J48" s="145"/>
      <c r="K48" s="102"/>
      <c r="L48" s="97"/>
      <c r="M48" s="85"/>
      <c r="N48" s="97"/>
      <c r="O48" s="85"/>
      <c r="P48" s="97"/>
      <c r="Q48" s="85"/>
      <c r="R48" s="97"/>
      <c r="S48" s="100"/>
      <c r="T48" s="98"/>
      <c r="U48" s="102"/>
      <c r="V48" s="5"/>
      <c r="W48" s="85"/>
      <c r="X48" s="97"/>
      <c r="Y48" s="92"/>
      <c r="Z48" s="192"/>
      <c r="AA48" s="85"/>
      <c r="AB48" s="97"/>
      <c r="AC48" s="85"/>
      <c r="AD48" s="98"/>
      <c r="AE48" s="9"/>
    </row>
    <row r="49" spans="1:31" s="2" customFormat="1" ht="13.5" customHeight="1">
      <c r="A49" s="124">
        <f>A57+B49</f>
        <v>152.4</v>
      </c>
      <c r="B49" s="107">
        <v>2.3</v>
      </c>
      <c r="C49" s="110">
        <f>C57+D49</f>
        <v>100.3</v>
      </c>
      <c r="D49" s="109">
        <v>4.5</v>
      </c>
      <c r="E49" s="106">
        <f>+F49+E57</f>
        <v>55.9</v>
      </c>
      <c r="F49" s="107">
        <v>7.1</v>
      </c>
      <c r="G49" s="110">
        <f>G57+H49</f>
        <v>29.099999999999998</v>
      </c>
      <c r="H49" s="109">
        <v>1.2</v>
      </c>
      <c r="I49" s="146">
        <f>SUM(I57+J49)</f>
        <v>1.5</v>
      </c>
      <c r="J49" s="147">
        <v>1.4</v>
      </c>
      <c r="K49" s="124">
        <f>K57+L49</f>
        <v>485.99999999999994</v>
      </c>
      <c r="L49" s="107">
        <v>0.8</v>
      </c>
      <c r="M49" s="110">
        <f>M57+N49</f>
        <v>402.5999999999999</v>
      </c>
      <c r="N49" s="109">
        <v>0.6</v>
      </c>
      <c r="O49" s="110">
        <f>O57+P49</f>
        <v>350.8999999999999</v>
      </c>
      <c r="P49" s="109">
        <v>21.6</v>
      </c>
      <c r="Q49" s="110">
        <f>Q57+R49</f>
        <v>296.1999999999999</v>
      </c>
      <c r="R49" s="109">
        <v>1.4</v>
      </c>
      <c r="S49" s="106">
        <f>+T49+S57</f>
        <v>249</v>
      </c>
      <c r="T49" s="108">
        <v>13.5</v>
      </c>
      <c r="U49" s="104"/>
      <c r="V49" s="105"/>
      <c r="W49" s="106"/>
      <c r="X49" s="109"/>
      <c r="Y49" s="106">
        <f>Y57+Z49</f>
        <v>598.9</v>
      </c>
      <c r="Z49" s="198">
        <v>2.4</v>
      </c>
      <c r="AA49" s="110">
        <f>AA57+AB49</f>
        <v>570.6999999999999</v>
      </c>
      <c r="AB49" s="109">
        <v>1.1</v>
      </c>
      <c r="AC49" s="106">
        <f>AC57+AD49</f>
        <v>538.4</v>
      </c>
      <c r="AD49" s="108">
        <v>0.6</v>
      </c>
      <c r="AE49" s="8"/>
    </row>
    <row r="50" spans="1:34" s="57" customFormat="1" ht="13.5" customHeight="1">
      <c r="A50" s="53">
        <f>A58+1</f>
        <v>34</v>
      </c>
      <c r="B50" s="39"/>
      <c r="C50" s="51">
        <f>C58+1</f>
        <v>26</v>
      </c>
      <c r="D50" s="41"/>
      <c r="E50" s="51">
        <f>E58+1</f>
        <v>18</v>
      </c>
      <c r="F50" s="41" t="s">
        <v>159</v>
      </c>
      <c r="G50" s="51">
        <f>G58+1</f>
        <v>10</v>
      </c>
      <c r="H50" s="41" t="s">
        <v>16</v>
      </c>
      <c r="I50" s="137">
        <v>2</v>
      </c>
      <c r="J50" s="151"/>
      <c r="K50" s="53">
        <f>K58+1</f>
        <v>74</v>
      </c>
      <c r="L50" s="41" t="s">
        <v>8</v>
      </c>
      <c r="M50" s="45">
        <f>M58+1</f>
        <v>66</v>
      </c>
      <c r="N50" s="204" t="s">
        <v>62</v>
      </c>
      <c r="O50" s="45">
        <f>O58+1</f>
        <v>58</v>
      </c>
      <c r="P50" s="183" t="s">
        <v>153</v>
      </c>
      <c r="Q50" s="51">
        <f>Q58+1</f>
        <v>50</v>
      </c>
      <c r="R50" s="41"/>
      <c r="S50" s="51">
        <f>A2+2</f>
        <v>42</v>
      </c>
      <c r="T50" s="40"/>
      <c r="U50" s="53"/>
      <c r="V50" s="54"/>
      <c r="W50" s="51"/>
      <c r="X50" s="41"/>
      <c r="Y50" s="45">
        <f>Y58+1</f>
        <v>98</v>
      </c>
      <c r="Z50" s="183" t="s">
        <v>155</v>
      </c>
      <c r="AA50" s="45">
        <f>AA58+1</f>
        <v>90</v>
      </c>
      <c r="AB50" s="177"/>
      <c r="AC50" s="55">
        <f>SUM(AC58+1)</f>
        <v>82</v>
      </c>
      <c r="AD50" s="40" t="s">
        <v>94</v>
      </c>
      <c r="AE50" s="56"/>
      <c r="AH50" s="56"/>
    </row>
    <row r="51" spans="1:34" ht="13.5" customHeight="1">
      <c r="A51" s="180" t="s">
        <v>57</v>
      </c>
      <c r="B51" s="168"/>
      <c r="C51" s="3"/>
      <c r="D51" s="81" t="s">
        <v>49</v>
      </c>
      <c r="E51" s="80" t="s">
        <v>39</v>
      </c>
      <c r="F51" s="81"/>
      <c r="G51" s="11"/>
      <c r="H51" s="19"/>
      <c r="I51" s="139"/>
      <c r="J51" s="145"/>
      <c r="K51" s="180"/>
      <c r="L51" s="81" t="s">
        <v>123</v>
      </c>
      <c r="M51" s="25"/>
      <c r="N51" s="81" t="s">
        <v>185</v>
      </c>
      <c r="O51" s="33" t="s">
        <v>89</v>
      </c>
      <c r="P51" s="83"/>
      <c r="Q51" s="80" t="s">
        <v>187</v>
      </c>
      <c r="R51" s="81"/>
      <c r="S51" s="80" t="s">
        <v>67</v>
      </c>
      <c r="T51" s="129"/>
      <c r="U51" s="102"/>
      <c r="V51" s="5"/>
      <c r="W51" s="165"/>
      <c r="X51" s="171"/>
      <c r="Y51" s="80" t="s">
        <v>90</v>
      </c>
      <c r="Z51" s="90"/>
      <c r="AA51" s="213" t="s">
        <v>175</v>
      </c>
      <c r="AB51" s="214"/>
      <c r="AC51" s="114" t="s">
        <v>97</v>
      </c>
      <c r="AD51" s="129"/>
      <c r="AE51" s="9"/>
      <c r="AH51" s="47"/>
    </row>
    <row r="52" spans="1:34" ht="13.5" customHeight="1">
      <c r="A52" s="102"/>
      <c r="B52" s="81"/>
      <c r="C52" s="78"/>
      <c r="D52" s="93"/>
      <c r="E52" s="9"/>
      <c r="F52" s="97"/>
      <c r="G52" s="92"/>
      <c r="H52" s="79"/>
      <c r="I52" s="139"/>
      <c r="J52" s="145"/>
      <c r="K52" s="117"/>
      <c r="L52" s="97"/>
      <c r="M52" s="85"/>
      <c r="N52" s="97"/>
      <c r="O52" s="78"/>
      <c r="P52" s="97"/>
      <c r="Q52" s="92"/>
      <c r="R52" s="86"/>
      <c r="S52" s="92"/>
      <c r="T52" s="94"/>
      <c r="U52" s="102"/>
      <c r="V52" s="184"/>
      <c r="W52" s="80"/>
      <c r="X52" s="97"/>
      <c r="Y52" s="100" t="s">
        <v>120</v>
      </c>
      <c r="Z52" s="86"/>
      <c r="AA52" s="128"/>
      <c r="AB52" s="79"/>
      <c r="AC52" s="80"/>
      <c r="AD52" s="129"/>
      <c r="AE52" s="9"/>
      <c r="AH52" s="5"/>
    </row>
    <row r="53" spans="1:34" ht="13.5" customHeight="1">
      <c r="A53" s="121" t="s">
        <v>58</v>
      </c>
      <c r="B53" s="99"/>
      <c r="C53" s="92"/>
      <c r="D53" s="99" t="s">
        <v>48</v>
      </c>
      <c r="E53" s="24" t="s">
        <v>40</v>
      </c>
      <c r="F53" s="99"/>
      <c r="G53" s="21"/>
      <c r="H53" s="22"/>
      <c r="I53" s="203" t="s">
        <v>182</v>
      </c>
      <c r="J53" s="145"/>
      <c r="K53" s="121"/>
      <c r="L53" s="97"/>
      <c r="M53" s="78"/>
      <c r="N53" s="99" t="s">
        <v>190</v>
      </c>
      <c r="O53" s="100" t="s">
        <v>122</v>
      </c>
      <c r="P53" s="99"/>
      <c r="Q53" s="100"/>
      <c r="R53" s="99"/>
      <c r="S53" s="100" t="s">
        <v>65</v>
      </c>
      <c r="T53" s="96"/>
      <c r="U53" s="102"/>
      <c r="V53" s="5"/>
      <c r="W53" s="80"/>
      <c r="X53" s="97"/>
      <c r="Y53" s="163"/>
      <c r="Z53" s="118"/>
      <c r="AA53" s="92"/>
      <c r="AB53" s="86"/>
      <c r="AC53" s="24" t="s">
        <v>126</v>
      </c>
      <c r="AD53" s="96"/>
      <c r="AE53" s="9"/>
      <c r="AH53" s="149"/>
    </row>
    <row r="54" spans="1:34" ht="13.5" customHeight="1">
      <c r="A54" s="102"/>
      <c r="B54" s="97"/>
      <c r="C54" s="92"/>
      <c r="D54" s="86"/>
      <c r="E54" s="85"/>
      <c r="F54" s="97"/>
      <c r="G54" s="122"/>
      <c r="H54" s="13"/>
      <c r="I54" s="139"/>
      <c r="J54" s="145"/>
      <c r="K54" s="121"/>
      <c r="L54" s="99" t="s">
        <v>127</v>
      </c>
      <c r="M54" s="85"/>
      <c r="N54" s="97"/>
      <c r="O54" s="85"/>
      <c r="P54" s="97"/>
      <c r="Q54" s="92"/>
      <c r="R54" s="86"/>
      <c r="S54" s="92"/>
      <c r="T54" s="94"/>
      <c r="U54" s="102"/>
      <c r="V54" s="5"/>
      <c r="W54" s="85"/>
      <c r="X54" s="97"/>
      <c r="Y54" s="92"/>
      <c r="Z54" s="79"/>
      <c r="AA54" s="92"/>
      <c r="AB54" s="99"/>
      <c r="AC54" s="85"/>
      <c r="AD54" s="98"/>
      <c r="AE54" s="9"/>
      <c r="AH54" s="5"/>
    </row>
    <row r="55" spans="1:34" ht="13.5" customHeight="1">
      <c r="A55" s="102"/>
      <c r="B55" s="97"/>
      <c r="C55" s="92"/>
      <c r="D55" s="86"/>
      <c r="E55" s="85"/>
      <c r="F55" s="97"/>
      <c r="G55" s="92"/>
      <c r="H55" s="14"/>
      <c r="I55" s="139"/>
      <c r="J55" s="145"/>
      <c r="K55" s="102"/>
      <c r="L55" s="97"/>
      <c r="M55" s="85"/>
      <c r="N55" s="97"/>
      <c r="O55" s="85"/>
      <c r="P55" s="97"/>
      <c r="Q55" s="92"/>
      <c r="R55" s="86"/>
      <c r="S55" s="92"/>
      <c r="T55" s="94"/>
      <c r="U55" s="102"/>
      <c r="V55" s="5"/>
      <c r="W55" s="85"/>
      <c r="X55" s="97"/>
      <c r="Y55" s="100" t="s">
        <v>91</v>
      </c>
      <c r="Z55" s="86"/>
      <c r="AA55" s="100" t="s">
        <v>92</v>
      </c>
      <c r="AB55" s="79"/>
      <c r="AC55" s="85"/>
      <c r="AD55" s="98"/>
      <c r="AE55" s="9"/>
      <c r="AH55" s="5"/>
    </row>
    <row r="56" spans="1:34" ht="13.5" customHeight="1">
      <c r="A56" s="102"/>
      <c r="B56" s="97"/>
      <c r="C56" s="92"/>
      <c r="D56" s="86"/>
      <c r="E56" s="85"/>
      <c r="F56" s="97"/>
      <c r="G56" s="92"/>
      <c r="H56" s="86"/>
      <c r="I56" s="139"/>
      <c r="J56" s="145"/>
      <c r="K56" s="102"/>
      <c r="L56" s="97"/>
      <c r="M56" s="85"/>
      <c r="N56" s="97"/>
      <c r="O56" s="85"/>
      <c r="P56" s="97"/>
      <c r="Q56" s="92"/>
      <c r="R56" s="86"/>
      <c r="S56" s="92"/>
      <c r="T56" s="94"/>
      <c r="U56" s="102"/>
      <c r="V56" s="5"/>
      <c r="W56" s="85"/>
      <c r="X56" s="97"/>
      <c r="Y56" s="92"/>
      <c r="Z56" s="86"/>
      <c r="AA56" s="132"/>
      <c r="AB56" s="133"/>
      <c r="AC56" s="85"/>
      <c r="AD56" s="98"/>
      <c r="AE56" s="9"/>
      <c r="AH56" s="5"/>
    </row>
    <row r="57" spans="1:34" s="2" customFormat="1" ht="13.5" customHeight="1">
      <c r="A57" s="124">
        <f>A65+B57</f>
        <v>150.1</v>
      </c>
      <c r="B57" s="107">
        <v>6.8</v>
      </c>
      <c r="C57" s="106">
        <f>C65+D57</f>
        <v>95.8</v>
      </c>
      <c r="D57" s="107">
        <v>13</v>
      </c>
      <c r="E57" s="106">
        <f>E65+F57</f>
        <v>48.8</v>
      </c>
      <c r="F57" s="107">
        <v>2.3</v>
      </c>
      <c r="G57" s="106">
        <f>+H57+G65</f>
        <v>27.9</v>
      </c>
      <c r="H57" s="107">
        <v>0.2</v>
      </c>
      <c r="I57" s="146">
        <f>+J57</f>
        <v>0.1</v>
      </c>
      <c r="J57" s="147">
        <v>0.1</v>
      </c>
      <c r="K57" s="124">
        <f>K65+L57</f>
        <v>485.19999999999993</v>
      </c>
      <c r="L57" s="107">
        <v>14.2</v>
      </c>
      <c r="M57" s="106">
        <f>M65+N57</f>
        <v>401.9999999999999</v>
      </c>
      <c r="N57" s="107">
        <v>12.3</v>
      </c>
      <c r="O57" s="106">
        <f>O65+P57</f>
        <v>329.2999999999999</v>
      </c>
      <c r="P57" s="107">
        <v>8.2</v>
      </c>
      <c r="Q57" s="106">
        <f>Q65+R57</f>
        <v>294.7999999999999</v>
      </c>
      <c r="R57" s="107">
        <v>0.5</v>
      </c>
      <c r="S57" s="106">
        <f>S65+T57</f>
        <v>235.5</v>
      </c>
      <c r="T57" s="108">
        <v>8</v>
      </c>
      <c r="U57" s="104"/>
      <c r="V57" s="105"/>
      <c r="W57" s="110"/>
      <c r="X57" s="109"/>
      <c r="Y57" s="106">
        <f>+Z57+Y65</f>
        <v>596.5</v>
      </c>
      <c r="Z57" s="107">
        <v>6.5</v>
      </c>
      <c r="AA57" s="106">
        <f>AA65+AB57</f>
        <v>569.5999999999999</v>
      </c>
      <c r="AB57" s="107">
        <v>3.8</v>
      </c>
      <c r="AC57" s="106">
        <f>AC65+AD57</f>
        <v>537.8</v>
      </c>
      <c r="AD57" s="108">
        <v>6.4</v>
      </c>
      <c r="AE57" s="8"/>
      <c r="AH57" s="105"/>
    </row>
    <row r="58" spans="1:31" s="48" customFormat="1" ht="13.5" customHeight="1">
      <c r="A58" s="44">
        <f>C2+1</f>
        <v>33</v>
      </c>
      <c r="B58" s="183" t="s">
        <v>156</v>
      </c>
      <c r="C58" s="45">
        <f>E2+1</f>
        <v>25</v>
      </c>
      <c r="D58" s="177" t="s">
        <v>47</v>
      </c>
      <c r="E58" s="233">
        <f>G2+1</f>
        <v>17</v>
      </c>
      <c r="F58" s="234"/>
      <c r="G58" s="51">
        <f>I2+1</f>
        <v>9</v>
      </c>
      <c r="H58" s="41" t="s">
        <v>14</v>
      </c>
      <c r="I58" s="172" t="s">
        <v>17</v>
      </c>
      <c r="J58" s="154" t="s">
        <v>18</v>
      </c>
      <c r="K58" s="53">
        <f>M2+1</f>
        <v>73</v>
      </c>
      <c r="L58" s="204" t="s">
        <v>201</v>
      </c>
      <c r="M58" s="51">
        <f>O2+1</f>
        <v>65</v>
      </c>
      <c r="N58" s="41"/>
      <c r="O58" s="55">
        <f>SUM(Q2+1)</f>
        <v>57</v>
      </c>
      <c r="P58" s="41" t="s">
        <v>93</v>
      </c>
      <c r="Q58" s="51">
        <f>S10+2</f>
        <v>49</v>
      </c>
      <c r="R58" s="52"/>
      <c r="S58" s="223" t="s">
        <v>209</v>
      </c>
      <c r="T58" s="225"/>
      <c r="U58" s="44"/>
      <c r="V58" s="46"/>
      <c r="W58" s="45"/>
      <c r="X58" s="183"/>
      <c r="Y58" s="55">
        <f>SUM(AA2+1)</f>
        <v>97</v>
      </c>
      <c r="Z58" s="41"/>
      <c r="AA58" s="55">
        <f>SUM(AC2+1)</f>
        <v>89</v>
      </c>
      <c r="AB58" s="52" t="s">
        <v>98</v>
      </c>
      <c r="AC58" s="55">
        <f>SUM(K2+1)</f>
        <v>81</v>
      </c>
      <c r="AD58" s="62" t="s">
        <v>99</v>
      </c>
      <c r="AE58" s="47"/>
    </row>
    <row r="59" spans="1:31" ht="13.5" customHeight="1">
      <c r="A59" s="144"/>
      <c r="B59" s="81" t="s">
        <v>56</v>
      </c>
      <c r="C59" s="25"/>
      <c r="D59" s="81" t="s">
        <v>46</v>
      </c>
      <c r="E59" s="180" t="s">
        <v>214</v>
      </c>
      <c r="F59" s="81"/>
      <c r="G59" s="114" t="s">
        <v>27</v>
      </c>
      <c r="H59" s="23"/>
      <c r="I59" s="228" t="s">
        <v>19</v>
      </c>
      <c r="J59" s="228"/>
      <c r="K59" s="240"/>
      <c r="L59" s="83" t="s">
        <v>202</v>
      </c>
      <c r="M59" s="114"/>
      <c r="N59" s="81" t="s">
        <v>147</v>
      </c>
      <c r="O59" s="80" t="s">
        <v>95</v>
      </c>
      <c r="P59" s="90"/>
      <c r="Q59" s="25"/>
      <c r="R59" s="81" t="s">
        <v>189</v>
      </c>
      <c r="S59" s="217" t="s">
        <v>81</v>
      </c>
      <c r="T59" s="226"/>
      <c r="U59" s="102"/>
      <c r="V59" s="5"/>
      <c r="W59" s="92"/>
      <c r="X59" s="83"/>
      <c r="Y59" s="80"/>
      <c r="Z59" s="81" t="s">
        <v>96</v>
      </c>
      <c r="AA59" s="80"/>
      <c r="AB59" s="90"/>
      <c r="AC59" s="173"/>
      <c r="AD59" s="129" t="s">
        <v>101</v>
      </c>
      <c r="AE59" s="9"/>
    </row>
    <row r="60" spans="1:31" ht="13.5" customHeight="1">
      <c r="A60" s="88"/>
      <c r="B60" s="6"/>
      <c r="C60" s="85"/>
      <c r="D60" s="97"/>
      <c r="E60" s="92"/>
      <c r="F60" s="86"/>
      <c r="G60" s="92"/>
      <c r="H60" s="97"/>
      <c r="I60" s="139" t="s">
        <v>20</v>
      </c>
      <c r="J60" s="155"/>
      <c r="K60" s="102"/>
      <c r="L60" s="97"/>
      <c r="M60" s="80"/>
      <c r="N60" s="97"/>
      <c r="O60" s="85"/>
      <c r="P60" s="97"/>
      <c r="Q60" s="85"/>
      <c r="R60" s="97"/>
      <c r="S60" s="166"/>
      <c r="T60" s="98"/>
      <c r="U60" s="156"/>
      <c r="V60" s="120"/>
      <c r="W60" s="92"/>
      <c r="X60" s="81"/>
      <c r="Y60" s="80"/>
      <c r="Z60" s="175" t="s">
        <v>124</v>
      </c>
      <c r="AA60" s="80"/>
      <c r="AB60" s="97"/>
      <c r="AC60" s="80"/>
      <c r="AD60" s="98"/>
      <c r="AE60" s="9"/>
    </row>
    <row r="61" spans="1:31" ht="13.5" customHeight="1">
      <c r="A61" s="82"/>
      <c r="B61" s="99" t="s">
        <v>55</v>
      </c>
      <c r="C61" s="78"/>
      <c r="D61" s="103"/>
      <c r="E61" s="100" t="s">
        <v>212</v>
      </c>
      <c r="F61" s="99"/>
      <c r="G61" s="78"/>
      <c r="H61" s="93"/>
      <c r="I61" s="139"/>
      <c r="J61" s="155"/>
      <c r="K61" s="82"/>
      <c r="L61" s="99" t="s">
        <v>131</v>
      </c>
      <c r="M61" s="100"/>
      <c r="N61" s="99" t="s">
        <v>148</v>
      </c>
      <c r="O61" s="100" t="s">
        <v>125</v>
      </c>
      <c r="P61" s="79"/>
      <c r="Q61" s="78"/>
      <c r="R61" s="99" t="s">
        <v>183</v>
      </c>
      <c r="S61" s="163" t="s">
        <v>173</v>
      </c>
      <c r="T61" s="241"/>
      <c r="U61" s="156"/>
      <c r="V61" s="120"/>
      <c r="W61" s="92"/>
      <c r="X61" s="99"/>
      <c r="Y61" s="80"/>
      <c r="Z61" s="99"/>
      <c r="AA61" s="100"/>
      <c r="AB61" s="235"/>
      <c r="AC61" s="100"/>
      <c r="AD61" s="96" t="s">
        <v>102</v>
      </c>
      <c r="AE61" s="9"/>
    </row>
    <row r="62" spans="1:31" ht="13.5" customHeight="1">
      <c r="A62" s="88"/>
      <c r="B62" s="86"/>
      <c r="C62" s="85"/>
      <c r="D62" s="97"/>
      <c r="E62" s="92"/>
      <c r="F62" s="86"/>
      <c r="G62" s="122"/>
      <c r="H62" s="13"/>
      <c r="I62" s="139" t="s">
        <v>21</v>
      </c>
      <c r="J62" s="155"/>
      <c r="K62" s="102"/>
      <c r="L62" s="97"/>
      <c r="M62" s="85"/>
      <c r="N62" s="97"/>
      <c r="O62" s="85"/>
      <c r="P62" s="97"/>
      <c r="Q62" s="85"/>
      <c r="R62" s="97"/>
      <c r="S62" s="85"/>
      <c r="T62" s="98"/>
      <c r="U62" s="156"/>
      <c r="V62" s="120"/>
      <c r="W62" s="92"/>
      <c r="X62" s="86"/>
      <c r="Y62" s="85"/>
      <c r="Z62" s="99"/>
      <c r="AA62" s="78"/>
      <c r="AB62" s="99" t="s">
        <v>103</v>
      </c>
      <c r="AC62" s="85"/>
      <c r="AD62" s="98"/>
      <c r="AE62" s="9"/>
    </row>
    <row r="63" spans="1:31" ht="13.5" customHeight="1">
      <c r="A63" s="88"/>
      <c r="B63" s="86"/>
      <c r="C63" s="85"/>
      <c r="D63" s="97"/>
      <c r="E63" s="92"/>
      <c r="F63" s="97"/>
      <c r="G63" s="92"/>
      <c r="H63" s="14"/>
      <c r="I63" s="139"/>
      <c r="J63" s="155"/>
      <c r="K63" s="102"/>
      <c r="L63" s="97"/>
      <c r="M63" s="78"/>
      <c r="N63" s="97"/>
      <c r="O63" s="85"/>
      <c r="P63" s="97"/>
      <c r="Q63" s="85"/>
      <c r="R63" s="97"/>
      <c r="S63" s="85"/>
      <c r="T63" s="98"/>
      <c r="U63" s="156"/>
      <c r="V63" s="120"/>
      <c r="W63" s="92"/>
      <c r="X63" s="86"/>
      <c r="Y63" s="85"/>
      <c r="Z63" s="118"/>
      <c r="AA63" s="85"/>
      <c r="AB63" s="97"/>
      <c r="AC63" s="78"/>
      <c r="AD63" s="98"/>
      <c r="AE63" s="9"/>
    </row>
    <row r="64" spans="1:31" ht="13.5" customHeight="1">
      <c r="A64" s="88"/>
      <c r="B64" s="86"/>
      <c r="C64" s="85"/>
      <c r="D64" s="97"/>
      <c r="E64" s="92"/>
      <c r="F64" s="79"/>
      <c r="G64" s="92"/>
      <c r="H64" s="86"/>
      <c r="I64" s="139" t="s">
        <v>22</v>
      </c>
      <c r="J64" s="155"/>
      <c r="K64" s="102"/>
      <c r="L64" s="97"/>
      <c r="M64" s="87"/>
      <c r="N64" s="97"/>
      <c r="O64" s="85"/>
      <c r="P64" s="97"/>
      <c r="Q64" s="85"/>
      <c r="R64" s="97"/>
      <c r="S64" s="85"/>
      <c r="T64" s="98"/>
      <c r="U64" s="156"/>
      <c r="V64" s="120"/>
      <c r="W64" s="92"/>
      <c r="X64" s="86"/>
      <c r="Y64" s="85"/>
      <c r="Z64" s="86"/>
      <c r="AA64" s="85"/>
      <c r="AB64" s="97"/>
      <c r="AC64" s="87"/>
      <c r="AD64" s="98"/>
      <c r="AE64" s="9"/>
    </row>
    <row r="65" spans="1:31" s="2" customFormat="1" ht="13.5" customHeight="1" thickBot="1">
      <c r="A65" s="157">
        <f>C9+B65</f>
        <v>143.29999999999998</v>
      </c>
      <c r="B65" s="158">
        <v>8.6</v>
      </c>
      <c r="C65" s="159">
        <f>E9+D65</f>
        <v>82.8</v>
      </c>
      <c r="D65" s="158">
        <v>1.2</v>
      </c>
      <c r="E65" s="159">
        <f>G9+F65</f>
        <v>46.5</v>
      </c>
      <c r="F65" s="158">
        <v>1.7</v>
      </c>
      <c r="G65" s="159">
        <f>I9+H65</f>
        <v>27.7</v>
      </c>
      <c r="H65" s="158">
        <v>7.2</v>
      </c>
      <c r="I65" s="160" t="s">
        <v>23</v>
      </c>
      <c r="J65" s="161" t="s">
        <v>24</v>
      </c>
      <c r="K65" s="157">
        <f>M9+L65</f>
        <v>470.99999999999994</v>
      </c>
      <c r="L65" s="158">
        <v>8.6</v>
      </c>
      <c r="M65" s="159">
        <f>O9+N65</f>
        <v>389.6999999999999</v>
      </c>
      <c r="N65" s="158">
        <v>11.5</v>
      </c>
      <c r="O65" s="242">
        <f>SUM(Q9+P65)</f>
        <v>321.0999999999999</v>
      </c>
      <c r="P65" s="158">
        <v>1.2</v>
      </c>
      <c r="Q65" s="159">
        <f>S9+R65</f>
        <v>294.2999999999999</v>
      </c>
      <c r="R65" s="158">
        <v>3.2</v>
      </c>
      <c r="S65" s="159">
        <f>A9+T65</f>
        <v>227.5</v>
      </c>
      <c r="T65" s="162">
        <v>11.5</v>
      </c>
      <c r="U65" s="157"/>
      <c r="V65" s="186"/>
      <c r="W65" s="159"/>
      <c r="X65" s="158"/>
      <c r="Y65" s="159">
        <f>AA9+Z65</f>
        <v>590</v>
      </c>
      <c r="Z65" s="158">
        <v>4.3</v>
      </c>
      <c r="AA65" s="159">
        <f>AC9+AB65</f>
        <v>565.8</v>
      </c>
      <c r="AB65" s="158">
        <v>4.9</v>
      </c>
      <c r="AC65" s="159">
        <f>K9+AD65</f>
        <v>531.4</v>
      </c>
      <c r="AD65" s="162">
        <v>8.5</v>
      </c>
      <c r="AE65" s="8"/>
    </row>
    <row r="66" spans="23:31" ht="13.5" customHeight="1">
      <c r="W66"/>
      <c r="X66"/>
      <c r="AE66" s="9"/>
    </row>
    <row r="67" spans="23:31" ht="13.5" customHeight="1">
      <c r="W67"/>
      <c r="X67"/>
      <c r="AE67" s="9"/>
    </row>
    <row r="68" spans="23:31" ht="13.5" customHeight="1">
      <c r="W68"/>
      <c r="X68"/>
      <c r="AE68" s="9"/>
    </row>
    <row r="69" spans="23:31" ht="13.5" customHeight="1">
      <c r="W69"/>
      <c r="X69"/>
      <c r="AE69" s="9"/>
    </row>
    <row r="70" spans="23:24" ht="13.5" customHeight="1">
      <c r="W70"/>
      <c r="X70"/>
    </row>
    <row r="78" spans="21:24" ht="13.5" customHeight="1">
      <c r="U78" s="9"/>
      <c r="V78" s="9"/>
      <c r="W78" s="9"/>
      <c r="X78" s="9"/>
    </row>
    <row r="79" spans="21:24" ht="13.5" customHeight="1">
      <c r="U79" s="9"/>
      <c r="V79" s="9"/>
      <c r="W79" s="9"/>
      <c r="X79" s="9"/>
    </row>
    <row r="80" spans="21:24" ht="13.5" customHeight="1">
      <c r="U80" s="9"/>
      <c r="V80" s="9"/>
      <c r="W80" s="9"/>
      <c r="X80" s="9"/>
    </row>
    <row r="81" spans="21:24" ht="13.5" customHeight="1">
      <c r="U81" s="9"/>
      <c r="V81" s="9"/>
      <c r="W81" s="9"/>
      <c r="X81" s="9"/>
    </row>
    <row r="82" spans="21:24" ht="13.5" customHeight="1">
      <c r="U82" s="9"/>
      <c r="V82" s="9"/>
      <c r="W82" s="9"/>
      <c r="X82" s="9"/>
    </row>
    <row r="83" spans="21:24" ht="13.5" customHeight="1">
      <c r="U83" s="9"/>
      <c r="V83" s="9"/>
      <c r="W83" s="9"/>
      <c r="X83" s="9"/>
    </row>
    <row r="84" spans="21:24" ht="13.5" customHeight="1">
      <c r="U84" s="9"/>
      <c r="V84" s="9"/>
      <c r="W84" s="9"/>
      <c r="X84" s="9"/>
    </row>
    <row r="85" spans="21:24" ht="13.5" customHeight="1">
      <c r="U85" s="9"/>
      <c r="V85" s="9"/>
      <c r="W85" s="9"/>
      <c r="X85" s="9"/>
    </row>
    <row r="86" spans="21:24" ht="13.5" customHeight="1">
      <c r="U86" s="9"/>
      <c r="V86" s="9"/>
      <c r="W86" s="9"/>
      <c r="X86" s="9"/>
    </row>
    <row r="87" spans="21:24" ht="13.5" customHeight="1">
      <c r="U87" s="210"/>
      <c r="V87" s="209"/>
      <c r="W87" s="9"/>
      <c r="X87" s="9"/>
    </row>
    <row r="88" spans="21:24" ht="13.5" customHeight="1">
      <c r="U88" s="212"/>
      <c r="V88" s="212"/>
      <c r="W88" s="9"/>
      <c r="X88" s="9"/>
    </row>
    <row r="89" spans="21:24" ht="13.5" customHeight="1">
      <c r="U89" s="212"/>
      <c r="V89" s="212"/>
      <c r="W89" s="9"/>
      <c r="X89" s="9"/>
    </row>
    <row r="90" spans="21:24" ht="13.5" customHeight="1">
      <c r="U90" s="212"/>
      <c r="V90" s="212"/>
      <c r="W90" s="9"/>
      <c r="X90" s="9"/>
    </row>
    <row r="91" spans="21:24" ht="13.5" customHeight="1">
      <c r="U91" s="5"/>
      <c r="V91" s="5"/>
      <c r="W91" s="9"/>
      <c r="X91" s="9"/>
    </row>
    <row r="92" spans="21:24" ht="13.5" customHeight="1">
      <c r="U92" s="5"/>
      <c r="V92" s="5"/>
      <c r="W92" s="9"/>
      <c r="X92" s="9"/>
    </row>
    <row r="93" spans="21:24" ht="13.5" customHeight="1">
      <c r="U93" s="5"/>
      <c r="V93" s="5"/>
      <c r="W93" s="9"/>
      <c r="X93" s="9"/>
    </row>
    <row r="94" spans="21:24" ht="13.5" customHeight="1">
      <c r="U94" s="125"/>
      <c r="V94" s="105"/>
      <c r="W94" s="9"/>
      <c r="X94" s="9"/>
    </row>
    <row r="95" spans="21:24" ht="13.5" customHeight="1">
      <c r="U95" s="77"/>
      <c r="V95" s="209"/>
      <c r="W95" s="9"/>
      <c r="X95" s="9"/>
    </row>
    <row r="96" spans="21:24" ht="13.5" customHeight="1">
      <c r="U96" s="169"/>
      <c r="V96" s="169"/>
      <c r="W96" s="9"/>
      <c r="X96" s="9"/>
    </row>
    <row r="97" spans="21:24" ht="13.5" customHeight="1">
      <c r="U97" s="9"/>
      <c r="V97" s="91"/>
      <c r="W97" s="9"/>
      <c r="X97" s="9"/>
    </row>
    <row r="98" spans="21:24" ht="13.5" customHeight="1">
      <c r="U98" s="149"/>
      <c r="V98" s="149"/>
      <c r="W98" s="9"/>
      <c r="X98" s="9"/>
    </row>
    <row r="99" spans="21:24" ht="13.5" customHeight="1">
      <c r="U99" s="9"/>
      <c r="V99" s="91"/>
      <c r="W99" s="9"/>
      <c r="X99" s="9"/>
    </row>
    <row r="100" spans="21:24" ht="13.5" customHeight="1">
      <c r="U100" s="9"/>
      <c r="V100" s="91"/>
      <c r="W100" s="9"/>
      <c r="X100" s="9"/>
    </row>
    <row r="101" spans="21:24" ht="13.5" customHeight="1">
      <c r="U101" s="9"/>
      <c r="V101" s="91"/>
      <c r="W101" s="9"/>
      <c r="X101" s="9"/>
    </row>
    <row r="102" spans="21:24" ht="13.5" customHeight="1">
      <c r="U102" s="125"/>
      <c r="V102" s="105"/>
      <c r="W102" s="9"/>
      <c r="X102" s="9"/>
    </row>
    <row r="103" spans="21:24" ht="13.5" customHeight="1">
      <c r="U103" s="210"/>
      <c r="V103" s="209"/>
      <c r="W103" s="9"/>
      <c r="X103" s="9"/>
    </row>
    <row r="104" spans="21:24" ht="13.5" customHeight="1">
      <c r="U104" s="169"/>
      <c r="V104" s="169"/>
      <c r="W104" s="9"/>
      <c r="X104" s="9"/>
    </row>
    <row r="105" spans="21:24" ht="13.5" customHeight="1">
      <c r="U105" s="5"/>
      <c r="V105" s="169"/>
      <c r="W105" s="9"/>
      <c r="X105" s="9"/>
    </row>
    <row r="106" spans="21:24" ht="13.5" customHeight="1">
      <c r="U106" s="211"/>
      <c r="V106" s="149"/>
      <c r="W106" s="9"/>
      <c r="X106" s="9"/>
    </row>
    <row r="107" spans="21:24" ht="13.5" customHeight="1">
      <c r="U107" s="5"/>
      <c r="V107" s="5"/>
      <c r="W107" s="9"/>
      <c r="X107" s="9"/>
    </row>
    <row r="108" spans="21:24" ht="13.5" customHeight="1">
      <c r="U108" s="5"/>
      <c r="V108" s="5"/>
      <c r="W108" s="9"/>
      <c r="X108" s="9"/>
    </row>
    <row r="109" spans="21:24" ht="13.5" customHeight="1">
      <c r="U109" s="5"/>
      <c r="V109" s="5"/>
      <c r="W109" s="9"/>
      <c r="X109" s="9"/>
    </row>
    <row r="110" spans="21:24" ht="13.5" customHeight="1">
      <c r="U110" s="125"/>
      <c r="V110" s="105"/>
      <c r="W110" s="9"/>
      <c r="X110" s="9"/>
    </row>
    <row r="111" spans="21:24" ht="13.5" customHeight="1">
      <c r="U111" s="210"/>
      <c r="V111" s="209"/>
      <c r="W111" s="9"/>
      <c r="X111" s="9"/>
    </row>
    <row r="112" spans="21:24" ht="13.5" customHeight="1">
      <c r="U112" s="187"/>
      <c r="V112" s="187"/>
      <c r="W112" s="9"/>
      <c r="X112" s="9"/>
    </row>
    <row r="113" spans="21:24" ht="13.5" customHeight="1">
      <c r="U113" s="5"/>
      <c r="V113" s="5"/>
      <c r="W113" s="9"/>
      <c r="X113" s="9"/>
    </row>
    <row r="114" spans="21:24" ht="13.5" customHeight="1">
      <c r="U114" s="149"/>
      <c r="V114" s="169"/>
      <c r="W114" s="9"/>
      <c r="X114" s="9"/>
    </row>
    <row r="115" spans="21:24" ht="13.5" customHeight="1">
      <c r="U115" s="5"/>
      <c r="V115" s="149"/>
      <c r="W115" s="9"/>
      <c r="X115" s="9"/>
    </row>
    <row r="116" spans="21:24" ht="13.5" customHeight="1">
      <c r="U116" s="149"/>
      <c r="V116" s="5"/>
      <c r="W116" s="9"/>
      <c r="X116" s="9"/>
    </row>
    <row r="117" spans="21:24" ht="13.5" customHeight="1">
      <c r="U117" s="5"/>
      <c r="V117" s="5"/>
      <c r="W117" s="9"/>
      <c r="X117" s="9"/>
    </row>
    <row r="118" spans="21:24" ht="13.5" customHeight="1">
      <c r="U118" s="125"/>
      <c r="V118" s="105"/>
      <c r="W118" s="9"/>
      <c r="X118" s="9"/>
    </row>
    <row r="119" spans="21:24" ht="13.5" customHeight="1">
      <c r="U119" s="210"/>
      <c r="V119" s="209"/>
      <c r="W119" s="9"/>
      <c r="X119" s="9"/>
    </row>
    <row r="120" spans="21:24" ht="13.5" customHeight="1">
      <c r="U120" s="141"/>
      <c r="V120" s="169"/>
      <c r="W120" s="9"/>
      <c r="X120" s="9"/>
    </row>
    <row r="121" spans="21:24" ht="13.5" customHeight="1">
      <c r="U121" s="5"/>
      <c r="V121" s="179"/>
      <c r="W121" s="9"/>
      <c r="X121" s="9"/>
    </row>
    <row r="122" spans="21:24" ht="13.5" customHeight="1">
      <c r="U122" s="5"/>
      <c r="V122" s="149"/>
      <c r="W122" s="9"/>
      <c r="X122" s="9"/>
    </row>
    <row r="123" spans="21:24" ht="13.5" customHeight="1">
      <c r="U123" s="5"/>
      <c r="V123" s="5"/>
      <c r="W123" s="9"/>
      <c r="X123" s="9"/>
    </row>
    <row r="124" spans="21:24" ht="13.5" customHeight="1">
      <c r="U124" s="5"/>
      <c r="V124" s="5"/>
      <c r="W124" s="9"/>
      <c r="X124" s="9"/>
    </row>
    <row r="125" spans="21:24" ht="13.5" customHeight="1">
      <c r="U125" s="5"/>
      <c r="V125" s="5"/>
      <c r="W125" s="9"/>
      <c r="X125" s="9"/>
    </row>
    <row r="126" spans="21:24" ht="13.5" customHeight="1">
      <c r="U126" s="125"/>
      <c r="V126" s="105"/>
      <c r="W126" s="9"/>
      <c r="X126" s="9"/>
    </row>
    <row r="127" spans="21:24" ht="13.5" customHeight="1">
      <c r="U127" s="9"/>
      <c r="V127" s="9"/>
      <c r="W127" s="9"/>
      <c r="X127" s="9"/>
    </row>
  </sheetData>
  <sheetProtection selectLockedCells="1" selectUnlockedCells="1"/>
  <mergeCells count="18">
    <mergeCell ref="A42:B42"/>
    <mergeCell ref="A43:B43"/>
    <mergeCell ref="I59:J59"/>
    <mergeCell ref="Y21:Z23"/>
    <mergeCell ref="G19:H19"/>
    <mergeCell ref="S58:T58"/>
    <mergeCell ref="S59:T59"/>
    <mergeCell ref="M18:N18"/>
    <mergeCell ref="M19:N19"/>
    <mergeCell ref="AC26:AD26"/>
    <mergeCell ref="AC27:AD27"/>
    <mergeCell ref="AA51:AB51"/>
    <mergeCell ref="E10:F10"/>
    <mergeCell ref="E11:F11"/>
    <mergeCell ref="S2:T2"/>
    <mergeCell ref="S3:T3"/>
    <mergeCell ref="O42:P42"/>
    <mergeCell ref="O43:P43"/>
  </mergeCells>
  <printOptions/>
  <pageMargins left="0.2755905511811024" right="0.15748031496062992" top="0.1968503937007874" bottom="0.1968503937007874" header="0.15748031496062992" footer="0.1574803149606299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菅田　大助</dc:creator>
  <cp:keywords/>
  <dc:description/>
  <cp:lastModifiedBy>菅田　大助</cp:lastModifiedBy>
  <cp:lastPrinted>2014-06-20T08:13:39Z</cp:lastPrinted>
  <dcterms:created xsi:type="dcterms:W3CDTF">2011-05-10T03:49:08Z</dcterms:created>
  <dcterms:modified xsi:type="dcterms:W3CDTF">2014-06-23T10:46:38Z</dcterms:modified>
  <cp:category/>
  <cp:version/>
  <cp:contentType/>
  <cp:contentStatus/>
</cp:coreProperties>
</file>