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440" windowHeight="13360" activeTab="0"/>
  </bookViews>
  <sheets>
    <sheet name="226-200" sheetId="1" r:id="rId1"/>
  </sheets>
  <definedNames/>
  <calcPr fullCalcOnLoad="1"/>
</workbook>
</file>

<file path=xl/sharedStrings.xml><?xml version="1.0" encoding="utf-8"?>
<sst xmlns="http://schemas.openxmlformats.org/spreadsheetml/2006/main" count="156" uniqueCount="140">
  <si>
    <t xml:space="preserve"> </t>
  </si>
  <si>
    <t>　</t>
  </si>
  <si>
    <t>宇田</t>
  </si>
  <si>
    <t xml:space="preserve">       K51</t>
  </si>
  <si>
    <t>ｷｭｰｼｰﾄ番号</t>
  </si>
  <si>
    <t>信号有り</t>
  </si>
  <si>
    <t>信号無し</t>
  </si>
  <si>
    <t>参加者位置</t>
  </si>
  <si>
    <t>総距離</t>
  </si>
  <si>
    <t>区間距離</t>
  </si>
  <si>
    <t>　</t>
  </si>
  <si>
    <t xml:space="preserve">                      K30</t>
  </si>
  <si>
    <t>秩父･山田店</t>
  </si>
  <si>
    <t>　　JA野菜集荷場</t>
  </si>
  <si>
    <t xml:space="preserve">   </t>
  </si>
  <si>
    <t xml:space="preserve">                       K51</t>
  </si>
  <si>
    <t xml:space="preserve">                      K71</t>
  </si>
  <si>
    <t xml:space="preserve">    </t>
  </si>
  <si>
    <t xml:space="preserve">            K41</t>
  </si>
  <si>
    <t>寄居･長瀞方面</t>
  </si>
  <si>
    <t xml:space="preserve"> </t>
  </si>
  <si>
    <t>　　　　　　　　　　　　東松山方面</t>
  </si>
  <si>
    <t>吉井方面</t>
  </si>
  <si>
    <t>出牛</t>
  </si>
  <si>
    <t>田中</t>
  </si>
  <si>
    <t>PC - 1    ｾﾌﾞﾝｲﾚﾌﾞﾝ</t>
  </si>
  <si>
    <t xml:space="preserve"> 道</t>
  </si>
  <si>
    <t>　　　田端商店</t>
  </si>
  <si>
    <t>　　学校</t>
  </si>
  <si>
    <t xml:space="preserve"> 越</t>
  </si>
  <si>
    <t xml:space="preserve">    R140</t>
  </si>
  <si>
    <t xml:space="preserve">     K82</t>
  </si>
  <si>
    <t xml:space="preserve"> 信</t>
  </si>
  <si>
    <t xml:space="preserve">       R18</t>
  </si>
  <si>
    <t>　　　　長瀞･中野上店</t>
  </si>
  <si>
    <t xml:space="preserve"> </t>
  </si>
  <si>
    <t xml:space="preserve">                  K41</t>
  </si>
  <si>
    <t xml:space="preserve"> 上</t>
  </si>
  <si>
    <t xml:space="preserve">               GS</t>
  </si>
  <si>
    <t>皆野・長瀞方面</t>
  </si>
  <si>
    <t>PC - 3    ｾﾌﾞﾝｲﾚﾌﾞﾝ</t>
  </si>
  <si>
    <t>五料</t>
  </si>
  <si>
    <t>　　　五料店</t>
  </si>
  <si>
    <t xml:space="preserve">                       K82</t>
  </si>
  <si>
    <t>　高速入口</t>
  </si>
  <si>
    <t>　松井田</t>
  </si>
  <si>
    <t xml:space="preserve">         K41</t>
  </si>
  <si>
    <t>末野</t>
  </si>
  <si>
    <t xml:space="preserve"> </t>
  </si>
  <si>
    <t>PC - 2    ﾌｧﾐﾘｰﾏｰﾄ</t>
  </si>
  <si>
    <t xml:space="preserve"> 　年の家           K82</t>
  </si>
  <si>
    <t>　 長瀞青</t>
  </si>
  <si>
    <t>高砂橋</t>
  </si>
  <si>
    <t xml:space="preserve">                      K71</t>
  </si>
  <si>
    <t>上　信　越　道</t>
  </si>
  <si>
    <t>　　　　　　　学校</t>
  </si>
  <si>
    <t xml:space="preserve">         K30</t>
  </si>
  <si>
    <t xml:space="preserve">  400m</t>
  </si>
  <si>
    <t>　　　　　　　</t>
  </si>
  <si>
    <r>
      <t xml:space="preserve">        K287            </t>
    </r>
    <r>
      <rPr>
        <b/>
        <sz val="6"/>
        <rFont val="ＭＳ Ｐゴシック"/>
        <family val="3"/>
      </rPr>
      <t>基準交差点児玉方面</t>
    </r>
  </si>
  <si>
    <t>　　　  　　下仁田･妙義山方面</t>
  </si>
  <si>
    <t>井戸</t>
  </si>
  <si>
    <t>　役場</t>
  </si>
  <si>
    <t>G  O  O  L</t>
  </si>
  <si>
    <t xml:space="preserve">    K172</t>
  </si>
  <si>
    <t xml:space="preserve">  R254</t>
  </si>
  <si>
    <t xml:space="preserve">          K13</t>
  </si>
  <si>
    <t xml:space="preserve">                       K41</t>
  </si>
  <si>
    <t>白石峠方面</t>
  </si>
  <si>
    <t>藤岡･児玉方面</t>
  </si>
  <si>
    <t>　　　　　　　　下仁田･磯部方面</t>
  </si>
  <si>
    <t>　　鬼石方面</t>
  </si>
  <si>
    <t xml:space="preserve">          K273</t>
  </si>
  <si>
    <t xml:space="preserve">   K13</t>
  </si>
  <si>
    <t>　　コメリ</t>
  </si>
  <si>
    <t xml:space="preserve">                      K47</t>
  </si>
  <si>
    <t xml:space="preserve">                    K13</t>
  </si>
  <si>
    <t>藤岡･神川方面</t>
  </si>
  <si>
    <t>長瀞･鬼石方面</t>
  </si>
  <si>
    <t xml:space="preserve"> </t>
  </si>
  <si>
    <t>西平</t>
  </si>
  <si>
    <t>太駄中</t>
  </si>
  <si>
    <t xml:space="preserve">    K13</t>
  </si>
  <si>
    <t xml:space="preserve">                        K13</t>
  </si>
  <si>
    <t>秩父･長瀞方面</t>
  </si>
  <si>
    <t>　　　　　宿神田</t>
  </si>
  <si>
    <t>　　　　交差点名</t>
  </si>
  <si>
    <t xml:space="preserve">                コメリ</t>
  </si>
  <si>
    <t xml:space="preserve">    K11</t>
  </si>
  <si>
    <t xml:space="preserve">        100m</t>
  </si>
  <si>
    <t>　　</t>
  </si>
  <si>
    <t xml:space="preserve">                        K13</t>
  </si>
  <si>
    <t xml:space="preserve">              K41</t>
  </si>
  <si>
    <t xml:space="preserve">       R254</t>
  </si>
  <si>
    <t>東松山方面</t>
  </si>
  <si>
    <t>秩父･横瀬方面</t>
  </si>
  <si>
    <t>長瀞･皆野方面</t>
  </si>
  <si>
    <t>落合橋</t>
  </si>
  <si>
    <t>　　　磯部方面</t>
  </si>
  <si>
    <t xml:space="preserve">                        K194</t>
  </si>
  <si>
    <t xml:space="preserve">   K217</t>
  </si>
  <si>
    <t>松井田方面</t>
  </si>
  <si>
    <t>　　　　　K217</t>
  </si>
  <si>
    <t>　　　　　　　K213</t>
  </si>
  <si>
    <t>国道18号・上信越道方面</t>
  </si>
  <si>
    <t xml:space="preserve">             　　         K51</t>
  </si>
  <si>
    <t>軽井沢・小諸方面</t>
  </si>
  <si>
    <t xml:space="preserve">      東谷方面</t>
  </si>
  <si>
    <t xml:space="preserve">                        K217</t>
  </si>
  <si>
    <t xml:space="preserve">            K48</t>
  </si>
  <si>
    <t xml:space="preserve">                          K194</t>
  </si>
  <si>
    <t xml:space="preserve">            K47</t>
  </si>
  <si>
    <t>　　　　　　　　富岡・妙義町方面</t>
  </si>
  <si>
    <t>富岡・磯部方面</t>
  </si>
  <si>
    <t>　　　富岡方面</t>
  </si>
  <si>
    <t>富岡市街方面</t>
  </si>
  <si>
    <t>吉井</t>
  </si>
  <si>
    <t>　　金井方面</t>
  </si>
  <si>
    <t xml:space="preserve">  　　　　  K41</t>
  </si>
  <si>
    <t>鬼石・金井方面</t>
  </si>
  <si>
    <t>前橋・藤岡方面</t>
  </si>
  <si>
    <t xml:space="preserve">                    K140</t>
  </si>
  <si>
    <t>14・15</t>
  </si>
  <si>
    <t>栃木</t>
  </si>
  <si>
    <t>皆野長瀞インター入り口</t>
  </si>
  <si>
    <t>長瀞対岸方面</t>
  </si>
  <si>
    <t>吉井駅入口方面</t>
  </si>
  <si>
    <t xml:space="preserve">                    高崎・吉井IC方面</t>
  </si>
  <si>
    <t xml:space="preserve">           K11</t>
  </si>
  <si>
    <t>吉井IC方面</t>
  </si>
  <si>
    <t>　　　　　　　　 　国道254号方面</t>
  </si>
  <si>
    <t>　　　　　　　妙義山・磯部方面</t>
  </si>
  <si>
    <t>　　　妙義山・松井田市街方面</t>
  </si>
  <si>
    <t>　　妙義山・松井田市街方面</t>
  </si>
  <si>
    <t xml:space="preserve">  51 中野上交差点</t>
  </si>
  <si>
    <t>ｲﾝﾄﾞ料理　「ﾗｼﾞｭﾓﾊﾝ」</t>
  </si>
  <si>
    <t>ﾊﾞｽ停　清水坂入口</t>
  </si>
  <si>
    <t>秩父・皆野・長瀞IC・皆野有料道路方面</t>
  </si>
  <si>
    <t>逍遥の郷の看板</t>
  </si>
  <si>
    <t xml:space="preserve">                    K293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</si>
</sst>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  <numFmt numFmtId="180" formatCode="0_ "/>
  </numFmts>
  <fonts count="49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11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left"/>
    </xf>
    <xf numFmtId="0" fontId="0" fillId="0" borderId="19" xfId="0" applyBorder="1" applyAlignment="1">
      <alignment vertical="center"/>
    </xf>
    <xf numFmtId="0" fontId="5" fillId="0" borderId="2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5" fillId="0" borderId="21" xfId="0" applyFont="1" applyBorder="1" applyAlignment="1">
      <alignment horizontal="left" vertical="top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7" fillId="0" borderId="0" xfId="0" applyFont="1" applyBorder="1" applyAlignment="1">
      <alignment vertical="center"/>
    </xf>
    <xf numFmtId="176" fontId="0" fillId="0" borderId="33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6" fontId="0" fillId="0" borderId="28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6" fontId="47" fillId="0" borderId="0" xfId="0" applyNumberFormat="1" applyFont="1" applyBorder="1" applyAlignment="1">
      <alignment horizontal="left" vertical="center"/>
    </xf>
    <xf numFmtId="176" fontId="47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176" fontId="10" fillId="0" borderId="33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21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3" fillId="0" borderId="21" xfId="0" applyFont="1" applyBorder="1" applyAlignment="1">
      <alignment/>
    </xf>
    <xf numFmtId="176" fontId="0" fillId="0" borderId="31" xfId="0" applyNumberFormat="1" applyBorder="1" applyAlignment="1">
      <alignment horizontal="right" vertical="center"/>
    </xf>
    <xf numFmtId="20" fontId="11" fillId="0" borderId="0" xfId="0" applyNumberFormat="1" applyFont="1" applyBorder="1" applyAlignment="1">
      <alignment horizontal="center" vertical="center"/>
    </xf>
    <xf numFmtId="20" fontId="11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vertical="top"/>
    </xf>
    <xf numFmtId="176" fontId="0" fillId="0" borderId="2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64</xdr:row>
      <xdr:rowOff>0</xdr:rowOff>
    </xdr:from>
    <xdr:to>
      <xdr:col>10</xdr:col>
      <xdr:colOff>66675</xdr:colOff>
      <xdr:row>64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2467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85725</xdr:rowOff>
    </xdr:from>
    <xdr:to>
      <xdr:col>10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22777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59</xdr:row>
      <xdr:rowOff>114300</xdr:rowOff>
    </xdr:from>
    <xdr:to>
      <xdr:col>10</xdr:col>
      <xdr:colOff>219075</xdr:colOff>
      <xdr:row>59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791325" y="125158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61</xdr:row>
      <xdr:rowOff>114300</xdr:rowOff>
    </xdr:from>
    <xdr:to>
      <xdr:col>10</xdr:col>
      <xdr:colOff>219075</xdr:colOff>
      <xdr:row>61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791325" y="12934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47625</xdr:rowOff>
    </xdr:from>
    <xdr:to>
      <xdr:col>10</xdr:col>
      <xdr:colOff>66675</xdr:colOff>
      <xdr:row>59</xdr:row>
      <xdr:rowOff>200025</xdr:rowOff>
    </xdr:to>
    <xdr:sp>
      <xdr:nvSpPr>
        <xdr:cNvPr id="5" name="Oval 5"/>
        <xdr:cNvSpPr>
          <a:spLocks/>
        </xdr:cNvSpPr>
      </xdr:nvSpPr>
      <xdr:spPr>
        <a:xfrm>
          <a:off x="6924675" y="124491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0</xdr:rowOff>
    </xdr:from>
    <xdr:to>
      <xdr:col>10</xdr:col>
      <xdr:colOff>66675</xdr:colOff>
      <xdr:row>56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692467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52</xdr:row>
      <xdr:rowOff>47625</xdr:rowOff>
    </xdr:from>
    <xdr:to>
      <xdr:col>10</xdr:col>
      <xdr:colOff>0</xdr:colOff>
      <xdr:row>56</xdr:row>
      <xdr:rowOff>0</xdr:rowOff>
    </xdr:to>
    <xdr:sp>
      <xdr:nvSpPr>
        <xdr:cNvPr id="7" name="Freeform 7"/>
        <xdr:cNvSpPr>
          <a:spLocks/>
        </xdr:cNvSpPr>
      </xdr:nvSpPr>
      <xdr:spPr>
        <a:xfrm>
          <a:off x="6438900" y="10963275"/>
          <a:ext cx="552450" cy="809625"/>
        </a:xfrm>
        <a:custGeom>
          <a:pathLst>
            <a:path h="79" w="59">
              <a:moveTo>
                <a:pt x="59" y="79"/>
              </a:moveTo>
              <a:lnTo>
                <a:pt x="5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114300</xdr:rowOff>
    </xdr:from>
    <xdr:to>
      <xdr:col>10</xdr:col>
      <xdr:colOff>457200</xdr:colOff>
      <xdr:row>52</xdr:row>
      <xdr:rowOff>180975</xdr:rowOff>
    </xdr:to>
    <xdr:sp>
      <xdr:nvSpPr>
        <xdr:cNvPr id="8" name="Line 8"/>
        <xdr:cNvSpPr>
          <a:spLocks/>
        </xdr:cNvSpPr>
      </xdr:nvSpPr>
      <xdr:spPr>
        <a:xfrm>
          <a:off x="7000875" y="110299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0</xdr:rowOff>
    </xdr:from>
    <xdr:to>
      <xdr:col>10</xdr:col>
      <xdr:colOff>66675</xdr:colOff>
      <xdr:row>48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69246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40</xdr:row>
      <xdr:rowOff>0</xdr:rowOff>
    </xdr:from>
    <xdr:to>
      <xdr:col>10</xdr:col>
      <xdr:colOff>66675</xdr:colOff>
      <xdr:row>40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692467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692467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692467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44</xdr:row>
      <xdr:rowOff>171450</xdr:rowOff>
    </xdr:from>
    <xdr:to>
      <xdr:col>10</xdr:col>
      <xdr:colOff>0</xdr:colOff>
      <xdr:row>48</xdr:row>
      <xdr:rowOff>0</xdr:rowOff>
    </xdr:to>
    <xdr:sp>
      <xdr:nvSpPr>
        <xdr:cNvPr id="13" name="Freeform 15"/>
        <xdr:cNvSpPr>
          <a:spLocks/>
        </xdr:cNvSpPr>
      </xdr:nvSpPr>
      <xdr:spPr>
        <a:xfrm>
          <a:off x="6515100" y="9391650"/>
          <a:ext cx="476250" cy="685800"/>
        </a:xfrm>
        <a:custGeom>
          <a:pathLst>
            <a:path h="57" w="51">
              <a:moveTo>
                <a:pt x="51" y="57"/>
              </a:moveTo>
              <a:lnTo>
                <a:pt x="51" y="1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200025</xdr:rowOff>
    </xdr:from>
    <xdr:to>
      <xdr:col>10</xdr:col>
      <xdr:colOff>419100</xdr:colOff>
      <xdr:row>45</xdr:row>
      <xdr:rowOff>114300</xdr:rowOff>
    </xdr:to>
    <xdr:sp>
      <xdr:nvSpPr>
        <xdr:cNvPr id="14" name="Line 16"/>
        <xdr:cNvSpPr>
          <a:spLocks/>
        </xdr:cNvSpPr>
      </xdr:nvSpPr>
      <xdr:spPr>
        <a:xfrm flipV="1">
          <a:off x="7000875" y="9210675"/>
          <a:ext cx="4000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35</xdr:row>
      <xdr:rowOff>38100</xdr:rowOff>
    </xdr:from>
    <xdr:to>
      <xdr:col>10</xdr:col>
      <xdr:colOff>0</xdr:colOff>
      <xdr:row>40</xdr:row>
      <xdr:rowOff>9525</xdr:rowOff>
    </xdr:to>
    <xdr:sp>
      <xdr:nvSpPr>
        <xdr:cNvPr id="15" name="Freeform 17"/>
        <xdr:cNvSpPr>
          <a:spLocks/>
        </xdr:cNvSpPr>
      </xdr:nvSpPr>
      <xdr:spPr>
        <a:xfrm>
          <a:off x="6667500" y="7372350"/>
          <a:ext cx="323850" cy="1019175"/>
        </a:xfrm>
        <a:custGeom>
          <a:pathLst>
            <a:path h="88" w="35">
              <a:moveTo>
                <a:pt x="35" y="88"/>
              </a:moveTo>
              <a:lnTo>
                <a:pt x="3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114300</xdr:rowOff>
    </xdr:from>
    <xdr:to>
      <xdr:col>10</xdr:col>
      <xdr:colOff>447675</xdr:colOff>
      <xdr:row>38</xdr:row>
      <xdr:rowOff>38100</xdr:rowOff>
    </xdr:to>
    <xdr:sp>
      <xdr:nvSpPr>
        <xdr:cNvPr id="16" name="Line 18"/>
        <xdr:cNvSpPr>
          <a:spLocks/>
        </xdr:cNvSpPr>
      </xdr:nvSpPr>
      <xdr:spPr>
        <a:xfrm>
          <a:off x="6991350" y="7867650"/>
          <a:ext cx="447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10</xdr:col>
      <xdr:colOff>0</xdr:colOff>
      <xdr:row>32</xdr:row>
      <xdr:rowOff>0</xdr:rowOff>
    </xdr:to>
    <xdr:sp>
      <xdr:nvSpPr>
        <xdr:cNvPr id="17" name="Freeform 19"/>
        <xdr:cNvSpPr>
          <a:spLocks/>
        </xdr:cNvSpPr>
      </xdr:nvSpPr>
      <xdr:spPr>
        <a:xfrm>
          <a:off x="6496050" y="5867400"/>
          <a:ext cx="495300" cy="838200"/>
        </a:xfrm>
        <a:custGeom>
          <a:pathLst>
            <a:path h="72" w="52">
              <a:moveTo>
                <a:pt x="52" y="72"/>
              </a:moveTo>
              <a:lnTo>
                <a:pt x="52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95250</xdr:rowOff>
    </xdr:from>
    <xdr:to>
      <xdr:col>10</xdr:col>
      <xdr:colOff>447675</xdr:colOff>
      <xdr:row>30</xdr:row>
      <xdr:rowOff>76200</xdr:rowOff>
    </xdr:to>
    <xdr:sp>
      <xdr:nvSpPr>
        <xdr:cNvPr id="18" name="Freeform 20"/>
        <xdr:cNvSpPr>
          <a:spLocks/>
        </xdr:cNvSpPr>
      </xdr:nvSpPr>
      <xdr:spPr>
        <a:xfrm>
          <a:off x="6991350" y="5753100"/>
          <a:ext cx="447675" cy="609600"/>
        </a:xfrm>
        <a:custGeom>
          <a:pathLst>
            <a:path h="52" w="46">
              <a:moveTo>
                <a:pt x="0" y="0"/>
              </a:moveTo>
              <a:lnTo>
                <a:pt x="0" y="36"/>
              </a:lnTo>
              <a:lnTo>
                <a:pt x="46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28575</xdr:rowOff>
    </xdr:from>
    <xdr:to>
      <xdr:col>10</xdr:col>
      <xdr:colOff>66675</xdr:colOff>
      <xdr:row>29</xdr:row>
      <xdr:rowOff>161925</xdr:rowOff>
    </xdr:to>
    <xdr:sp>
      <xdr:nvSpPr>
        <xdr:cNvPr id="19" name="Oval 21"/>
        <xdr:cNvSpPr>
          <a:spLocks/>
        </xdr:cNvSpPr>
      </xdr:nvSpPr>
      <xdr:spPr>
        <a:xfrm>
          <a:off x="6924675" y="6105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533400</xdr:colOff>
      <xdr:row>24</xdr:row>
      <xdr:rowOff>9525</xdr:rowOff>
    </xdr:to>
    <xdr:sp>
      <xdr:nvSpPr>
        <xdr:cNvPr id="20" name="Freeform 22"/>
        <xdr:cNvSpPr>
          <a:spLocks/>
        </xdr:cNvSpPr>
      </xdr:nvSpPr>
      <xdr:spPr>
        <a:xfrm>
          <a:off x="6991350" y="4438650"/>
          <a:ext cx="533400" cy="6381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28575</xdr:rowOff>
    </xdr:from>
    <xdr:to>
      <xdr:col>10</xdr:col>
      <xdr:colOff>0</xdr:colOff>
      <xdr:row>21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6991350" y="40481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53</xdr:row>
      <xdr:rowOff>0</xdr:rowOff>
    </xdr:from>
    <xdr:to>
      <xdr:col>8</xdr:col>
      <xdr:colOff>0</xdr:colOff>
      <xdr:row>56</xdr:row>
      <xdr:rowOff>0</xdr:rowOff>
    </xdr:to>
    <xdr:sp>
      <xdr:nvSpPr>
        <xdr:cNvPr id="22" name="Freeform 27"/>
        <xdr:cNvSpPr>
          <a:spLocks/>
        </xdr:cNvSpPr>
      </xdr:nvSpPr>
      <xdr:spPr>
        <a:xfrm>
          <a:off x="4876800" y="11125200"/>
          <a:ext cx="571500" cy="647700"/>
        </a:xfrm>
        <a:custGeom>
          <a:pathLst>
            <a:path h="54" w="60">
              <a:moveTo>
                <a:pt x="60" y="54"/>
              </a:moveTo>
              <a:lnTo>
                <a:pt x="6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85725</xdr:rowOff>
    </xdr:from>
    <xdr:to>
      <xdr:col>8</xdr:col>
      <xdr:colOff>0</xdr:colOff>
      <xdr:row>53</xdr:row>
      <xdr:rowOff>0</xdr:rowOff>
    </xdr:to>
    <xdr:sp>
      <xdr:nvSpPr>
        <xdr:cNvPr id="23" name="Line 28"/>
        <xdr:cNvSpPr>
          <a:spLocks/>
        </xdr:cNvSpPr>
      </xdr:nvSpPr>
      <xdr:spPr>
        <a:xfrm flipV="1">
          <a:off x="5448300" y="10791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52</xdr:row>
      <xdr:rowOff>133350</xdr:rowOff>
    </xdr:from>
    <xdr:to>
      <xdr:col>8</xdr:col>
      <xdr:colOff>66675</xdr:colOff>
      <xdr:row>53</xdr:row>
      <xdr:rowOff>76200</xdr:rowOff>
    </xdr:to>
    <xdr:sp>
      <xdr:nvSpPr>
        <xdr:cNvPr id="24" name="Oval 29"/>
        <xdr:cNvSpPr>
          <a:spLocks/>
        </xdr:cNvSpPr>
      </xdr:nvSpPr>
      <xdr:spPr>
        <a:xfrm>
          <a:off x="5381625" y="110490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52</xdr:row>
      <xdr:rowOff>123825</xdr:rowOff>
    </xdr:from>
    <xdr:to>
      <xdr:col>7</xdr:col>
      <xdr:colOff>647700</xdr:colOff>
      <xdr:row>52</xdr:row>
      <xdr:rowOff>171450</xdr:rowOff>
    </xdr:to>
    <xdr:sp>
      <xdr:nvSpPr>
        <xdr:cNvPr id="25" name="Freeform 30"/>
        <xdr:cNvSpPr>
          <a:spLocks/>
        </xdr:cNvSpPr>
      </xdr:nvSpPr>
      <xdr:spPr>
        <a:xfrm>
          <a:off x="5057775" y="11039475"/>
          <a:ext cx="266700" cy="47625"/>
        </a:xfrm>
        <a:custGeom>
          <a:pathLst>
            <a:path h="4" w="28">
              <a:moveTo>
                <a:pt x="0" y="0"/>
              </a:moveTo>
              <a:lnTo>
                <a:pt x="3" y="4"/>
              </a:lnTo>
              <a:lnTo>
                <a:pt x="26" y="4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53</xdr:row>
      <xdr:rowOff>38100</xdr:rowOff>
    </xdr:from>
    <xdr:to>
      <xdr:col>7</xdr:col>
      <xdr:colOff>657225</xdr:colOff>
      <xdr:row>53</xdr:row>
      <xdr:rowOff>85725</xdr:rowOff>
    </xdr:to>
    <xdr:sp>
      <xdr:nvSpPr>
        <xdr:cNvPr id="26" name="Freeform 31"/>
        <xdr:cNvSpPr>
          <a:spLocks/>
        </xdr:cNvSpPr>
      </xdr:nvSpPr>
      <xdr:spPr>
        <a:xfrm rot="10800000">
          <a:off x="5067300" y="11163300"/>
          <a:ext cx="266700" cy="47625"/>
        </a:xfrm>
        <a:custGeom>
          <a:pathLst>
            <a:path h="4" w="28">
              <a:moveTo>
                <a:pt x="0" y="0"/>
              </a:moveTo>
              <a:lnTo>
                <a:pt x="3" y="4"/>
              </a:lnTo>
              <a:lnTo>
                <a:pt x="26" y="4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53</xdr:row>
      <xdr:rowOff>38100</xdr:rowOff>
    </xdr:from>
    <xdr:to>
      <xdr:col>7</xdr:col>
      <xdr:colOff>476250</xdr:colOff>
      <xdr:row>54</xdr:row>
      <xdr:rowOff>0</xdr:rowOff>
    </xdr:to>
    <xdr:sp>
      <xdr:nvSpPr>
        <xdr:cNvPr id="27" name="Freeform 32"/>
        <xdr:cNvSpPr>
          <a:spLocks/>
        </xdr:cNvSpPr>
      </xdr:nvSpPr>
      <xdr:spPr>
        <a:xfrm>
          <a:off x="4819650" y="11163300"/>
          <a:ext cx="342900" cy="171450"/>
        </a:xfrm>
        <a:custGeom>
          <a:pathLst>
            <a:path h="15" w="35">
              <a:moveTo>
                <a:pt x="0" y="10"/>
              </a:moveTo>
              <a:cubicBezTo>
                <a:pt x="6" y="12"/>
                <a:pt x="12" y="15"/>
                <a:pt x="17" y="15"/>
              </a:cubicBezTo>
              <a:cubicBezTo>
                <a:pt x="22" y="15"/>
                <a:pt x="31" y="10"/>
                <a:pt x="33" y="8"/>
              </a:cubicBezTo>
              <a:cubicBezTo>
                <a:pt x="35" y="6"/>
                <a:pt x="31" y="1"/>
                <a:pt x="3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53</xdr:row>
      <xdr:rowOff>38100</xdr:rowOff>
    </xdr:from>
    <xdr:to>
      <xdr:col>7</xdr:col>
      <xdr:colOff>552450</xdr:colOff>
      <xdr:row>54</xdr:row>
      <xdr:rowOff>76200</xdr:rowOff>
    </xdr:to>
    <xdr:sp>
      <xdr:nvSpPr>
        <xdr:cNvPr id="28" name="Freeform 33"/>
        <xdr:cNvSpPr>
          <a:spLocks/>
        </xdr:cNvSpPr>
      </xdr:nvSpPr>
      <xdr:spPr>
        <a:xfrm>
          <a:off x="4819650" y="11163300"/>
          <a:ext cx="419100" cy="247650"/>
        </a:xfrm>
        <a:custGeom>
          <a:pathLst>
            <a:path h="21" w="44">
              <a:moveTo>
                <a:pt x="0" y="16"/>
              </a:moveTo>
              <a:cubicBezTo>
                <a:pt x="3" y="17"/>
                <a:pt x="14" y="21"/>
                <a:pt x="21" y="20"/>
              </a:cubicBezTo>
              <a:cubicBezTo>
                <a:pt x="28" y="19"/>
                <a:pt x="38" y="13"/>
                <a:pt x="41" y="10"/>
              </a:cubicBezTo>
              <a:cubicBezTo>
                <a:pt x="44" y="7"/>
                <a:pt x="40" y="2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54</xdr:row>
      <xdr:rowOff>47625</xdr:rowOff>
    </xdr:from>
    <xdr:to>
      <xdr:col>7</xdr:col>
      <xdr:colOff>514350</xdr:colOff>
      <xdr:row>55</xdr:row>
      <xdr:rowOff>161925</xdr:rowOff>
    </xdr:to>
    <xdr:sp>
      <xdr:nvSpPr>
        <xdr:cNvPr id="29" name="Freeform 34"/>
        <xdr:cNvSpPr>
          <a:spLocks/>
        </xdr:cNvSpPr>
      </xdr:nvSpPr>
      <xdr:spPr>
        <a:xfrm>
          <a:off x="4819650" y="11382375"/>
          <a:ext cx="381000" cy="342900"/>
        </a:xfrm>
        <a:custGeom>
          <a:pathLst>
            <a:path h="28" w="40">
              <a:moveTo>
                <a:pt x="0" y="4"/>
              </a:moveTo>
              <a:cubicBezTo>
                <a:pt x="0" y="3"/>
                <a:pt x="0" y="3"/>
                <a:pt x="4" y="4"/>
              </a:cubicBezTo>
              <a:cubicBezTo>
                <a:pt x="8" y="5"/>
                <a:pt x="16" y="9"/>
                <a:pt x="22" y="8"/>
              </a:cubicBezTo>
              <a:cubicBezTo>
                <a:pt x="28" y="7"/>
                <a:pt x="36" y="0"/>
                <a:pt x="38" y="1"/>
              </a:cubicBezTo>
              <a:cubicBezTo>
                <a:pt x="40" y="2"/>
                <a:pt x="35" y="11"/>
                <a:pt x="35" y="15"/>
              </a:cubicBezTo>
              <a:cubicBezTo>
                <a:pt x="35" y="19"/>
                <a:pt x="37" y="23"/>
                <a:pt x="39" y="2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53</xdr:row>
      <xdr:rowOff>38100</xdr:rowOff>
    </xdr:from>
    <xdr:to>
      <xdr:col>7</xdr:col>
      <xdr:colOff>647700</xdr:colOff>
      <xdr:row>55</xdr:row>
      <xdr:rowOff>161925</xdr:rowOff>
    </xdr:to>
    <xdr:sp>
      <xdr:nvSpPr>
        <xdr:cNvPr id="30" name="Freeform 35"/>
        <xdr:cNvSpPr>
          <a:spLocks/>
        </xdr:cNvSpPr>
      </xdr:nvSpPr>
      <xdr:spPr>
        <a:xfrm>
          <a:off x="5267325" y="11163300"/>
          <a:ext cx="47625" cy="561975"/>
        </a:xfrm>
        <a:custGeom>
          <a:pathLst>
            <a:path h="47" w="6">
              <a:moveTo>
                <a:pt x="0" y="0"/>
              </a:moveTo>
              <a:cubicBezTo>
                <a:pt x="2" y="4"/>
                <a:pt x="4" y="9"/>
                <a:pt x="4" y="14"/>
              </a:cubicBezTo>
              <a:cubicBezTo>
                <a:pt x="4" y="19"/>
                <a:pt x="1" y="28"/>
                <a:pt x="1" y="33"/>
              </a:cubicBezTo>
              <a:cubicBezTo>
                <a:pt x="1" y="38"/>
                <a:pt x="5" y="45"/>
                <a:pt x="6" y="47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53</xdr:row>
      <xdr:rowOff>152400</xdr:rowOff>
    </xdr:from>
    <xdr:to>
      <xdr:col>7</xdr:col>
      <xdr:colOff>581025</xdr:colOff>
      <xdr:row>55</xdr:row>
      <xdr:rowOff>171450</xdr:rowOff>
    </xdr:to>
    <xdr:sp>
      <xdr:nvSpPr>
        <xdr:cNvPr id="31" name="Freeform 36"/>
        <xdr:cNvSpPr>
          <a:spLocks/>
        </xdr:cNvSpPr>
      </xdr:nvSpPr>
      <xdr:spPr>
        <a:xfrm>
          <a:off x="5210175" y="11277600"/>
          <a:ext cx="47625" cy="457200"/>
        </a:xfrm>
        <a:custGeom>
          <a:pathLst>
            <a:path h="38" w="5">
              <a:moveTo>
                <a:pt x="0" y="0"/>
              </a:moveTo>
              <a:cubicBezTo>
                <a:pt x="1" y="3"/>
                <a:pt x="3" y="6"/>
                <a:pt x="3" y="10"/>
              </a:cubicBezTo>
              <a:cubicBezTo>
                <a:pt x="3" y="14"/>
                <a:pt x="0" y="19"/>
                <a:pt x="0" y="24"/>
              </a:cubicBezTo>
              <a:cubicBezTo>
                <a:pt x="0" y="29"/>
                <a:pt x="2" y="33"/>
                <a:pt x="5" y="3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51</xdr:row>
      <xdr:rowOff>114300</xdr:rowOff>
    </xdr:from>
    <xdr:to>
      <xdr:col>7</xdr:col>
      <xdr:colOff>457200</xdr:colOff>
      <xdr:row>52</xdr:row>
      <xdr:rowOff>161925</xdr:rowOff>
    </xdr:to>
    <xdr:sp>
      <xdr:nvSpPr>
        <xdr:cNvPr id="32" name="Freeform 37"/>
        <xdr:cNvSpPr>
          <a:spLocks/>
        </xdr:cNvSpPr>
      </xdr:nvSpPr>
      <xdr:spPr>
        <a:xfrm>
          <a:off x="5076825" y="10820400"/>
          <a:ext cx="47625" cy="257175"/>
        </a:xfrm>
        <a:custGeom>
          <a:pathLst>
            <a:path h="22" w="5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51</xdr:row>
      <xdr:rowOff>114300</xdr:rowOff>
    </xdr:from>
    <xdr:to>
      <xdr:col>7</xdr:col>
      <xdr:colOff>619125</xdr:colOff>
      <xdr:row>52</xdr:row>
      <xdr:rowOff>161925</xdr:rowOff>
    </xdr:to>
    <xdr:sp>
      <xdr:nvSpPr>
        <xdr:cNvPr id="33" name="Freeform 38"/>
        <xdr:cNvSpPr>
          <a:spLocks/>
        </xdr:cNvSpPr>
      </xdr:nvSpPr>
      <xdr:spPr>
        <a:xfrm>
          <a:off x="5248275" y="10820400"/>
          <a:ext cx="47625" cy="257175"/>
        </a:xfrm>
        <a:custGeom>
          <a:pathLst>
            <a:path h="22" w="5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51</xdr:row>
      <xdr:rowOff>114300</xdr:rowOff>
    </xdr:from>
    <xdr:to>
      <xdr:col>7</xdr:col>
      <xdr:colOff>542925</xdr:colOff>
      <xdr:row>52</xdr:row>
      <xdr:rowOff>161925</xdr:rowOff>
    </xdr:to>
    <xdr:sp>
      <xdr:nvSpPr>
        <xdr:cNvPr id="34" name="Freeform 39"/>
        <xdr:cNvSpPr>
          <a:spLocks/>
        </xdr:cNvSpPr>
      </xdr:nvSpPr>
      <xdr:spPr>
        <a:xfrm>
          <a:off x="5172075" y="10820400"/>
          <a:ext cx="47625" cy="257175"/>
        </a:xfrm>
        <a:custGeom>
          <a:pathLst>
            <a:path h="22" w="5">
              <a:moveTo>
                <a:pt x="2" y="22"/>
              </a:moveTo>
              <a:cubicBezTo>
                <a:pt x="2" y="20"/>
                <a:pt x="5" y="15"/>
                <a:pt x="5" y="11"/>
              </a:cubicBezTo>
              <a:cubicBezTo>
                <a:pt x="5" y="7"/>
                <a:pt x="1" y="2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20</xdr:row>
      <xdr:rowOff>133350</xdr:rowOff>
    </xdr:from>
    <xdr:to>
      <xdr:col>10</xdr:col>
      <xdr:colOff>66675</xdr:colOff>
      <xdr:row>21</xdr:row>
      <xdr:rowOff>76200</xdr:rowOff>
    </xdr:to>
    <xdr:sp>
      <xdr:nvSpPr>
        <xdr:cNvPr id="35" name="Oval 40"/>
        <xdr:cNvSpPr>
          <a:spLocks/>
        </xdr:cNvSpPr>
      </xdr:nvSpPr>
      <xdr:spPr>
        <a:xfrm>
          <a:off x="6924675" y="43624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44</xdr:row>
      <xdr:rowOff>114300</xdr:rowOff>
    </xdr:from>
    <xdr:to>
      <xdr:col>7</xdr:col>
      <xdr:colOff>704850</xdr:colOff>
      <xdr:row>48</xdr:row>
      <xdr:rowOff>0</xdr:rowOff>
    </xdr:to>
    <xdr:sp>
      <xdr:nvSpPr>
        <xdr:cNvPr id="36" name="Freeform 41"/>
        <xdr:cNvSpPr>
          <a:spLocks/>
        </xdr:cNvSpPr>
      </xdr:nvSpPr>
      <xdr:spPr>
        <a:xfrm>
          <a:off x="5267325" y="9334500"/>
          <a:ext cx="114300" cy="742950"/>
        </a:xfrm>
        <a:custGeom>
          <a:pathLst>
            <a:path h="82" w="25">
              <a:moveTo>
                <a:pt x="0" y="82"/>
              </a:moveTo>
              <a:lnTo>
                <a:pt x="0" y="0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161925</xdr:rowOff>
    </xdr:from>
    <xdr:to>
      <xdr:col>7</xdr:col>
      <xdr:colOff>695325</xdr:colOff>
      <xdr:row>47</xdr:row>
      <xdr:rowOff>85725</xdr:rowOff>
    </xdr:to>
    <xdr:sp>
      <xdr:nvSpPr>
        <xdr:cNvPr id="37" name="Freeform 42"/>
        <xdr:cNvSpPr>
          <a:spLocks/>
        </xdr:cNvSpPr>
      </xdr:nvSpPr>
      <xdr:spPr>
        <a:xfrm>
          <a:off x="5305425" y="9382125"/>
          <a:ext cx="66675" cy="571500"/>
        </a:xfrm>
        <a:custGeom>
          <a:pathLst>
            <a:path h="48" w="21">
              <a:moveTo>
                <a:pt x="21" y="0"/>
              </a:moveTo>
              <a:lnTo>
                <a:pt x="0" y="0"/>
              </a:lnTo>
              <a:lnTo>
                <a:pt x="0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133350</xdr:rowOff>
    </xdr:from>
    <xdr:to>
      <xdr:col>8</xdr:col>
      <xdr:colOff>295275</xdr:colOff>
      <xdr:row>45</xdr:row>
      <xdr:rowOff>0</xdr:rowOff>
    </xdr:to>
    <xdr:sp>
      <xdr:nvSpPr>
        <xdr:cNvPr id="38" name="AutoShape 43"/>
        <xdr:cNvSpPr>
          <a:spLocks/>
        </xdr:cNvSpPr>
      </xdr:nvSpPr>
      <xdr:spPr>
        <a:xfrm>
          <a:off x="5486400" y="9144000"/>
          <a:ext cx="257175" cy="2857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43</xdr:row>
      <xdr:rowOff>57150</xdr:rowOff>
    </xdr:from>
    <xdr:to>
      <xdr:col>7</xdr:col>
      <xdr:colOff>590550</xdr:colOff>
      <xdr:row>44</xdr:row>
      <xdr:rowOff>114300</xdr:rowOff>
    </xdr:to>
    <xdr:sp>
      <xdr:nvSpPr>
        <xdr:cNvPr id="39" name="Line 44"/>
        <xdr:cNvSpPr>
          <a:spLocks/>
        </xdr:cNvSpPr>
      </xdr:nvSpPr>
      <xdr:spPr>
        <a:xfrm flipV="1">
          <a:off x="5267325" y="9067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48</xdr:row>
      <xdr:rowOff>0</xdr:rowOff>
    </xdr:from>
    <xdr:to>
      <xdr:col>7</xdr:col>
      <xdr:colOff>657225</xdr:colOff>
      <xdr:row>48</xdr:row>
      <xdr:rowOff>133350</xdr:rowOff>
    </xdr:to>
    <xdr:sp>
      <xdr:nvSpPr>
        <xdr:cNvPr id="40" name="AutoShape 45"/>
        <xdr:cNvSpPr>
          <a:spLocks/>
        </xdr:cNvSpPr>
      </xdr:nvSpPr>
      <xdr:spPr>
        <a:xfrm>
          <a:off x="5191125" y="100774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0</xdr:rowOff>
    </xdr:from>
    <xdr:to>
      <xdr:col>8</xdr:col>
      <xdr:colOff>66675</xdr:colOff>
      <xdr:row>40</xdr:row>
      <xdr:rowOff>133350</xdr:rowOff>
    </xdr:to>
    <xdr:sp>
      <xdr:nvSpPr>
        <xdr:cNvPr id="41" name="AutoShape 46"/>
        <xdr:cNvSpPr>
          <a:spLocks/>
        </xdr:cNvSpPr>
      </xdr:nvSpPr>
      <xdr:spPr>
        <a:xfrm>
          <a:off x="538162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133350</xdr:rowOff>
    </xdr:to>
    <xdr:sp>
      <xdr:nvSpPr>
        <xdr:cNvPr id="42" name="AutoShape 47"/>
        <xdr:cNvSpPr>
          <a:spLocks/>
        </xdr:cNvSpPr>
      </xdr:nvSpPr>
      <xdr:spPr>
        <a:xfrm>
          <a:off x="538162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36</xdr:row>
      <xdr:rowOff>95250</xdr:rowOff>
    </xdr:from>
    <xdr:to>
      <xdr:col>8</xdr:col>
      <xdr:colOff>0</xdr:colOff>
      <xdr:row>40</xdr:row>
      <xdr:rowOff>0</xdr:rowOff>
    </xdr:to>
    <xdr:sp>
      <xdr:nvSpPr>
        <xdr:cNvPr id="43" name="Freeform 48"/>
        <xdr:cNvSpPr>
          <a:spLocks/>
        </xdr:cNvSpPr>
      </xdr:nvSpPr>
      <xdr:spPr>
        <a:xfrm>
          <a:off x="4972050" y="7639050"/>
          <a:ext cx="476250" cy="742950"/>
        </a:xfrm>
        <a:custGeom>
          <a:pathLst>
            <a:path h="64" w="51">
              <a:moveTo>
                <a:pt x="51" y="64"/>
              </a:moveTo>
              <a:lnTo>
                <a:pt x="51" y="1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200025</xdr:rowOff>
    </xdr:from>
    <xdr:to>
      <xdr:col>8</xdr:col>
      <xdr:colOff>0</xdr:colOff>
      <xdr:row>37</xdr:row>
      <xdr:rowOff>0</xdr:rowOff>
    </xdr:to>
    <xdr:sp>
      <xdr:nvSpPr>
        <xdr:cNvPr id="44" name="Line 49"/>
        <xdr:cNvSpPr>
          <a:spLocks/>
        </xdr:cNvSpPr>
      </xdr:nvSpPr>
      <xdr:spPr>
        <a:xfrm flipV="1">
          <a:off x="5448300" y="73247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36</xdr:row>
      <xdr:rowOff>133350</xdr:rowOff>
    </xdr:from>
    <xdr:to>
      <xdr:col>8</xdr:col>
      <xdr:colOff>47625</xdr:colOff>
      <xdr:row>37</xdr:row>
      <xdr:rowOff>76200</xdr:rowOff>
    </xdr:to>
    <xdr:sp>
      <xdr:nvSpPr>
        <xdr:cNvPr id="45" name="Oval 50"/>
        <xdr:cNvSpPr>
          <a:spLocks/>
        </xdr:cNvSpPr>
      </xdr:nvSpPr>
      <xdr:spPr>
        <a:xfrm>
          <a:off x="5381625" y="76771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133350</xdr:rowOff>
    </xdr:from>
    <xdr:to>
      <xdr:col>8</xdr:col>
      <xdr:colOff>533400</xdr:colOff>
      <xdr:row>32</xdr:row>
      <xdr:rowOff>9525</xdr:rowOff>
    </xdr:to>
    <xdr:sp>
      <xdr:nvSpPr>
        <xdr:cNvPr id="46" name="Freeform 51"/>
        <xdr:cNvSpPr>
          <a:spLocks/>
        </xdr:cNvSpPr>
      </xdr:nvSpPr>
      <xdr:spPr>
        <a:xfrm>
          <a:off x="5448300" y="6000750"/>
          <a:ext cx="533400" cy="714375"/>
        </a:xfrm>
        <a:custGeom>
          <a:pathLst>
            <a:path h="61" w="56">
              <a:moveTo>
                <a:pt x="0" y="61"/>
              </a:moveTo>
              <a:lnTo>
                <a:pt x="0" y="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27</xdr:row>
      <xdr:rowOff>76200</xdr:rowOff>
    </xdr:from>
    <xdr:to>
      <xdr:col>8</xdr:col>
      <xdr:colOff>0</xdr:colOff>
      <xdr:row>29</xdr:row>
      <xdr:rowOff>0</xdr:rowOff>
    </xdr:to>
    <xdr:sp>
      <xdr:nvSpPr>
        <xdr:cNvPr id="47" name="Freeform 52"/>
        <xdr:cNvSpPr>
          <a:spLocks/>
        </xdr:cNvSpPr>
      </xdr:nvSpPr>
      <xdr:spPr>
        <a:xfrm>
          <a:off x="5210175" y="5734050"/>
          <a:ext cx="238125" cy="342900"/>
        </a:xfrm>
        <a:custGeom>
          <a:pathLst>
            <a:path h="30" w="41">
              <a:moveTo>
                <a:pt x="0" y="30"/>
              </a:moveTo>
              <a:lnTo>
                <a:pt x="41" y="3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28</xdr:row>
      <xdr:rowOff>133350</xdr:rowOff>
    </xdr:from>
    <xdr:to>
      <xdr:col>8</xdr:col>
      <xdr:colOff>66675</xdr:colOff>
      <xdr:row>29</xdr:row>
      <xdr:rowOff>76200</xdr:rowOff>
    </xdr:to>
    <xdr:sp>
      <xdr:nvSpPr>
        <xdr:cNvPr id="48" name="Oval 53"/>
        <xdr:cNvSpPr>
          <a:spLocks/>
        </xdr:cNvSpPr>
      </xdr:nvSpPr>
      <xdr:spPr>
        <a:xfrm>
          <a:off x="5381625" y="60007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23</xdr:row>
      <xdr:rowOff>95250</xdr:rowOff>
    </xdr:from>
    <xdr:to>
      <xdr:col>8</xdr:col>
      <xdr:colOff>542925</xdr:colOff>
      <xdr:row>24</xdr:row>
      <xdr:rowOff>9525</xdr:rowOff>
    </xdr:to>
    <xdr:sp>
      <xdr:nvSpPr>
        <xdr:cNvPr id="49" name="AutoShape 54"/>
        <xdr:cNvSpPr>
          <a:spLocks/>
        </xdr:cNvSpPr>
      </xdr:nvSpPr>
      <xdr:spPr>
        <a:xfrm>
          <a:off x="5876925" y="4953000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0</xdr:rowOff>
    </xdr:from>
    <xdr:to>
      <xdr:col>8</xdr:col>
      <xdr:colOff>476250</xdr:colOff>
      <xdr:row>23</xdr:row>
      <xdr:rowOff>95250</xdr:rowOff>
    </xdr:to>
    <xdr:sp>
      <xdr:nvSpPr>
        <xdr:cNvPr id="50" name="Freeform 55"/>
        <xdr:cNvSpPr>
          <a:spLocks/>
        </xdr:cNvSpPr>
      </xdr:nvSpPr>
      <xdr:spPr>
        <a:xfrm>
          <a:off x="4981575" y="4019550"/>
          <a:ext cx="942975" cy="933450"/>
        </a:xfrm>
        <a:custGeom>
          <a:pathLst>
            <a:path h="100" w="88">
              <a:moveTo>
                <a:pt x="88" y="100"/>
              </a:moveTo>
              <a:lnTo>
                <a:pt x="88" y="45"/>
              </a:lnTo>
              <a:lnTo>
                <a:pt x="0" y="4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20</xdr:row>
      <xdr:rowOff>123825</xdr:rowOff>
    </xdr:from>
    <xdr:to>
      <xdr:col>8</xdr:col>
      <xdr:colOff>28575</xdr:colOff>
      <xdr:row>20</xdr:row>
      <xdr:rowOff>171450</xdr:rowOff>
    </xdr:to>
    <xdr:sp>
      <xdr:nvSpPr>
        <xdr:cNvPr id="51" name="Freeform 56"/>
        <xdr:cNvSpPr>
          <a:spLocks/>
        </xdr:cNvSpPr>
      </xdr:nvSpPr>
      <xdr:spPr>
        <a:xfrm>
          <a:off x="5181600" y="4352925"/>
          <a:ext cx="295275" cy="47625"/>
        </a:xfrm>
        <a:custGeom>
          <a:pathLst>
            <a:path h="4" w="29">
              <a:moveTo>
                <a:pt x="0" y="0"/>
              </a:moveTo>
              <a:lnTo>
                <a:pt x="5" y="4"/>
              </a:lnTo>
              <a:lnTo>
                <a:pt x="25" y="4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76200</xdr:rowOff>
    </xdr:from>
    <xdr:to>
      <xdr:col>8</xdr:col>
      <xdr:colOff>323850</xdr:colOff>
      <xdr:row>22</xdr:row>
      <xdr:rowOff>152400</xdr:rowOff>
    </xdr:to>
    <xdr:sp>
      <xdr:nvSpPr>
        <xdr:cNvPr id="52" name="Rectangle 57"/>
        <xdr:cNvSpPr>
          <a:spLocks/>
        </xdr:cNvSpPr>
      </xdr:nvSpPr>
      <xdr:spPr>
        <a:xfrm>
          <a:off x="5514975" y="4514850"/>
          <a:ext cx="2667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21</xdr:row>
      <xdr:rowOff>38100</xdr:rowOff>
    </xdr:from>
    <xdr:to>
      <xdr:col>8</xdr:col>
      <xdr:colOff>28575</xdr:colOff>
      <xdr:row>21</xdr:row>
      <xdr:rowOff>85725</xdr:rowOff>
    </xdr:to>
    <xdr:sp>
      <xdr:nvSpPr>
        <xdr:cNvPr id="53" name="Freeform 58"/>
        <xdr:cNvSpPr>
          <a:spLocks/>
        </xdr:cNvSpPr>
      </xdr:nvSpPr>
      <xdr:spPr>
        <a:xfrm rot="10800000">
          <a:off x="5181600" y="4476750"/>
          <a:ext cx="295275" cy="47625"/>
        </a:xfrm>
        <a:custGeom>
          <a:pathLst>
            <a:path h="4" w="29">
              <a:moveTo>
                <a:pt x="0" y="0"/>
              </a:moveTo>
              <a:lnTo>
                <a:pt x="5" y="4"/>
              </a:lnTo>
              <a:lnTo>
                <a:pt x="25" y="4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28575</xdr:rowOff>
    </xdr:from>
    <xdr:to>
      <xdr:col>7</xdr:col>
      <xdr:colOff>571500</xdr:colOff>
      <xdr:row>20</xdr:row>
      <xdr:rowOff>161925</xdr:rowOff>
    </xdr:to>
    <xdr:sp>
      <xdr:nvSpPr>
        <xdr:cNvPr id="54" name="Freeform 59"/>
        <xdr:cNvSpPr>
          <a:spLocks/>
        </xdr:cNvSpPr>
      </xdr:nvSpPr>
      <xdr:spPr>
        <a:xfrm>
          <a:off x="5191125" y="4048125"/>
          <a:ext cx="47625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21</xdr:row>
      <xdr:rowOff>38100</xdr:rowOff>
    </xdr:from>
    <xdr:to>
      <xdr:col>7</xdr:col>
      <xdr:colOff>628650</xdr:colOff>
      <xdr:row>22</xdr:row>
      <xdr:rowOff>171450</xdr:rowOff>
    </xdr:to>
    <xdr:sp>
      <xdr:nvSpPr>
        <xdr:cNvPr id="55" name="Freeform 60"/>
        <xdr:cNvSpPr>
          <a:spLocks/>
        </xdr:cNvSpPr>
      </xdr:nvSpPr>
      <xdr:spPr>
        <a:xfrm>
          <a:off x="5267325" y="4476750"/>
          <a:ext cx="38100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28575</xdr:rowOff>
    </xdr:from>
    <xdr:to>
      <xdr:col>7</xdr:col>
      <xdr:colOff>628650</xdr:colOff>
      <xdr:row>20</xdr:row>
      <xdr:rowOff>161925</xdr:rowOff>
    </xdr:to>
    <xdr:sp>
      <xdr:nvSpPr>
        <xdr:cNvPr id="56" name="Freeform 61"/>
        <xdr:cNvSpPr>
          <a:spLocks/>
        </xdr:cNvSpPr>
      </xdr:nvSpPr>
      <xdr:spPr>
        <a:xfrm>
          <a:off x="5267325" y="4048125"/>
          <a:ext cx="38100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19</xdr:row>
      <xdr:rowOff>38100</xdr:rowOff>
    </xdr:from>
    <xdr:to>
      <xdr:col>7</xdr:col>
      <xdr:colOff>704850</xdr:colOff>
      <xdr:row>20</xdr:row>
      <xdr:rowOff>171450</xdr:rowOff>
    </xdr:to>
    <xdr:sp>
      <xdr:nvSpPr>
        <xdr:cNvPr id="57" name="Freeform 62"/>
        <xdr:cNvSpPr>
          <a:spLocks/>
        </xdr:cNvSpPr>
      </xdr:nvSpPr>
      <xdr:spPr>
        <a:xfrm>
          <a:off x="5343525" y="4057650"/>
          <a:ext cx="38100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38100</xdr:rowOff>
    </xdr:from>
    <xdr:to>
      <xdr:col>7</xdr:col>
      <xdr:colOff>571500</xdr:colOff>
      <xdr:row>22</xdr:row>
      <xdr:rowOff>171450</xdr:rowOff>
    </xdr:to>
    <xdr:sp>
      <xdr:nvSpPr>
        <xdr:cNvPr id="58" name="Freeform 63"/>
        <xdr:cNvSpPr>
          <a:spLocks/>
        </xdr:cNvSpPr>
      </xdr:nvSpPr>
      <xdr:spPr>
        <a:xfrm>
          <a:off x="5191125" y="4476750"/>
          <a:ext cx="47625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21</xdr:row>
      <xdr:rowOff>38100</xdr:rowOff>
    </xdr:from>
    <xdr:to>
      <xdr:col>7</xdr:col>
      <xdr:colOff>704850</xdr:colOff>
      <xdr:row>22</xdr:row>
      <xdr:rowOff>171450</xdr:rowOff>
    </xdr:to>
    <xdr:sp>
      <xdr:nvSpPr>
        <xdr:cNvPr id="59" name="Freeform 64"/>
        <xdr:cNvSpPr>
          <a:spLocks/>
        </xdr:cNvSpPr>
      </xdr:nvSpPr>
      <xdr:spPr>
        <a:xfrm>
          <a:off x="5343525" y="4476750"/>
          <a:ext cx="38100" cy="342900"/>
        </a:xfrm>
        <a:custGeom>
          <a:pathLst>
            <a:path h="30" w="5">
              <a:moveTo>
                <a:pt x="5" y="30"/>
              </a:moveTo>
              <a:cubicBezTo>
                <a:pt x="2" y="27"/>
                <a:pt x="0" y="25"/>
                <a:pt x="0" y="23"/>
              </a:cubicBezTo>
              <a:cubicBezTo>
                <a:pt x="0" y="21"/>
                <a:pt x="5" y="19"/>
                <a:pt x="5" y="16"/>
              </a:cubicBezTo>
              <a:cubicBezTo>
                <a:pt x="5" y="13"/>
                <a:pt x="1" y="10"/>
                <a:pt x="1" y="7"/>
              </a:cubicBezTo>
              <a:cubicBezTo>
                <a:pt x="1" y="4"/>
                <a:pt x="4" y="1"/>
                <a:pt x="4" y="0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19</xdr:row>
      <xdr:rowOff>0</xdr:rowOff>
    </xdr:from>
    <xdr:to>
      <xdr:col>8</xdr:col>
      <xdr:colOff>476250</xdr:colOff>
      <xdr:row>21</xdr:row>
      <xdr:rowOff>0</xdr:rowOff>
    </xdr:to>
    <xdr:sp>
      <xdr:nvSpPr>
        <xdr:cNvPr id="60" name="Line 65"/>
        <xdr:cNvSpPr>
          <a:spLocks/>
        </xdr:cNvSpPr>
      </xdr:nvSpPr>
      <xdr:spPr>
        <a:xfrm flipH="1" flipV="1">
          <a:off x="5924550" y="401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304800</xdr:colOff>
      <xdr:row>22</xdr:row>
      <xdr:rowOff>114300</xdr:rowOff>
    </xdr:to>
    <xdr:sp>
      <xdr:nvSpPr>
        <xdr:cNvPr id="61" name="Freeform 66"/>
        <xdr:cNvSpPr>
          <a:spLocks/>
        </xdr:cNvSpPr>
      </xdr:nvSpPr>
      <xdr:spPr>
        <a:xfrm>
          <a:off x="4752975" y="4438650"/>
          <a:ext cx="228600" cy="323850"/>
        </a:xfrm>
        <a:custGeom>
          <a:pathLst>
            <a:path h="28" w="24">
              <a:moveTo>
                <a:pt x="0" y="0"/>
              </a:moveTo>
              <a:lnTo>
                <a:pt x="24" y="0"/>
              </a:lnTo>
              <a:lnTo>
                <a:pt x="24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20</xdr:row>
      <xdr:rowOff>133350</xdr:rowOff>
    </xdr:from>
    <xdr:to>
      <xdr:col>8</xdr:col>
      <xdr:colOff>533400</xdr:colOff>
      <xdr:row>21</xdr:row>
      <xdr:rowOff>57150</xdr:rowOff>
    </xdr:to>
    <xdr:sp>
      <xdr:nvSpPr>
        <xdr:cNvPr id="62" name="Oval 67"/>
        <xdr:cNvSpPr>
          <a:spLocks/>
        </xdr:cNvSpPr>
      </xdr:nvSpPr>
      <xdr:spPr>
        <a:xfrm>
          <a:off x="5876925" y="43624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20</xdr:row>
      <xdr:rowOff>123825</xdr:rowOff>
    </xdr:from>
    <xdr:to>
      <xdr:col>7</xdr:col>
      <xdr:colOff>352425</xdr:colOff>
      <xdr:row>21</xdr:row>
      <xdr:rowOff>47625</xdr:rowOff>
    </xdr:to>
    <xdr:sp>
      <xdr:nvSpPr>
        <xdr:cNvPr id="63" name="Oval 68"/>
        <xdr:cNvSpPr>
          <a:spLocks/>
        </xdr:cNvSpPr>
      </xdr:nvSpPr>
      <xdr:spPr>
        <a:xfrm>
          <a:off x="4933950" y="4352925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180975</xdr:rowOff>
    </xdr:from>
    <xdr:to>
      <xdr:col>8</xdr:col>
      <xdr:colOff>466725</xdr:colOff>
      <xdr:row>20</xdr:row>
      <xdr:rowOff>95250</xdr:rowOff>
    </xdr:to>
    <xdr:sp>
      <xdr:nvSpPr>
        <xdr:cNvPr id="64" name="AutoShape 69"/>
        <xdr:cNvSpPr>
          <a:spLocks/>
        </xdr:cNvSpPr>
      </xdr:nvSpPr>
      <xdr:spPr>
        <a:xfrm rot="16200000">
          <a:off x="5000625" y="4200525"/>
          <a:ext cx="914400" cy="123825"/>
        </a:xfrm>
        <a:prstGeom prst="rightBrace">
          <a:avLst>
            <a:gd name="adj" fmla="val 1236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18</xdr:row>
      <xdr:rowOff>180975</xdr:rowOff>
    </xdr:from>
    <xdr:to>
      <xdr:col>8</xdr:col>
      <xdr:colOff>571500</xdr:colOff>
      <xdr:row>20</xdr:row>
      <xdr:rowOff>133350</xdr:rowOff>
    </xdr:to>
    <xdr:sp>
      <xdr:nvSpPr>
        <xdr:cNvPr id="65" name="Line 70"/>
        <xdr:cNvSpPr>
          <a:spLocks/>
        </xdr:cNvSpPr>
      </xdr:nvSpPr>
      <xdr:spPr>
        <a:xfrm flipH="1">
          <a:off x="5962650" y="3990975"/>
          <a:ext cx="4762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0</xdr:rowOff>
    </xdr:from>
    <xdr:to>
      <xdr:col>8</xdr:col>
      <xdr:colOff>66675</xdr:colOff>
      <xdr:row>16</xdr:row>
      <xdr:rowOff>123825</xdr:rowOff>
    </xdr:to>
    <xdr:sp>
      <xdr:nvSpPr>
        <xdr:cNvPr id="66" name="AutoShape 71"/>
        <xdr:cNvSpPr>
          <a:spLocks/>
        </xdr:cNvSpPr>
      </xdr:nvSpPr>
      <xdr:spPr>
        <a:xfrm>
          <a:off x="5381625" y="339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161925</xdr:rowOff>
    </xdr:from>
    <xdr:to>
      <xdr:col>8</xdr:col>
      <xdr:colOff>190500</xdr:colOff>
      <xdr:row>16</xdr:row>
      <xdr:rowOff>9525</xdr:rowOff>
    </xdr:to>
    <xdr:sp>
      <xdr:nvSpPr>
        <xdr:cNvPr id="67" name="Freeform 72"/>
        <xdr:cNvSpPr>
          <a:spLocks/>
        </xdr:cNvSpPr>
      </xdr:nvSpPr>
      <xdr:spPr>
        <a:xfrm>
          <a:off x="5448300" y="2505075"/>
          <a:ext cx="190500" cy="895350"/>
        </a:xfrm>
        <a:custGeom>
          <a:pathLst>
            <a:path h="77" w="20">
              <a:moveTo>
                <a:pt x="0" y="77"/>
              </a:moveTo>
              <a:lnTo>
                <a:pt x="0" y="29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13</xdr:row>
      <xdr:rowOff>85725</xdr:rowOff>
    </xdr:from>
    <xdr:to>
      <xdr:col>8</xdr:col>
      <xdr:colOff>0</xdr:colOff>
      <xdr:row>15</xdr:row>
      <xdr:rowOff>95250</xdr:rowOff>
    </xdr:to>
    <xdr:sp>
      <xdr:nvSpPr>
        <xdr:cNvPr id="68" name="Line 73"/>
        <xdr:cNvSpPr>
          <a:spLocks/>
        </xdr:cNvSpPr>
      </xdr:nvSpPr>
      <xdr:spPr>
        <a:xfrm flipH="1">
          <a:off x="5191125" y="2847975"/>
          <a:ext cx="257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13</xdr:row>
      <xdr:rowOff>28575</xdr:rowOff>
    </xdr:from>
    <xdr:to>
      <xdr:col>8</xdr:col>
      <xdr:colOff>66675</xdr:colOff>
      <xdr:row>13</xdr:row>
      <xdr:rowOff>161925</xdr:rowOff>
    </xdr:to>
    <xdr:sp>
      <xdr:nvSpPr>
        <xdr:cNvPr id="69" name="Oval 74"/>
        <xdr:cNvSpPr>
          <a:spLocks/>
        </xdr:cNvSpPr>
      </xdr:nvSpPr>
      <xdr:spPr>
        <a:xfrm>
          <a:off x="5381625" y="2790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0</xdr:rowOff>
    </xdr:from>
    <xdr:to>
      <xdr:col>8</xdr:col>
      <xdr:colOff>66675</xdr:colOff>
      <xdr:row>8</xdr:row>
      <xdr:rowOff>123825</xdr:rowOff>
    </xdr:to>
    <xdr:sp>
      <xdr:nvSpPr>
        <xdr:cNvPr id="70" name="AutoShape 75"/>
        <xdr:cNvSpPr>
          <a:spLocks/>
        </xdr:cNvSpPr>
      </xdr:nvSpPr>
      <xdr:spPr>
        <a:xfrm>
          <a:off x="5381625" y="171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5</xdr:row>
      <xdr:rowOff>0</xdr:rowOff>
    </xdr:from>
    <xdr:to>
      <xdr:col>8</xdr:col>
      <xdr:colOff>0</xdr:colOff>
      <xdr:row>7</xdr:row>
      <xdr:rowOff>200025</xdr:rowOff>
    </xdr:to>
    <xdr:sp>
      <xdr:nvSpPr>
        <xdr:cNvPr id="71" name="Freeform 76"/>
        <xdr:cNvSpPr>
          <a:spLocks/>
        </xdr:cNvSpPr>
      </xdr:nvSpPr>
      <xdr:spPr>
        <a:xfrm>
          <a:off x="4933950" y="1066800"/>
          <a:ext cx="514350" cy="638175"/>
        </a:xfrm>
        <a:custGeom>
          <a:pathLst>
            <a:path h="53" w="54">
              <a:moveTo>
                <a:pt x="54" y="53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200025</xdr:rowOff>
    </xdr:to>
    <xdr:sp>
      <xdr:nvSpPr>
        <xdr:cNvPr id="72" name="Line 77"/>
        <xdr:cNvSpPr>
          <a:spLocks/>
        </xdr:cNvSpPr>
      </xdr:nvSpPr>
      <xdr:spPr>
        <a:xfrm flipV="1">
          <a:off x="5448300" y="762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133350</xdr:rowOff>
    </xdr:from>
    <xdr:to>
      <xdr:col>8</xdr:col>
      <xdr:colOff>47625</xdr:colOff>
      <xdr:row>5</xdr:row>
      <xdr:rowOff>76200</xdr:rowOff>
    </xdr:to>
    <xdr:sp>
      <xdr:nvSpPr>
        <xdr:cNvPr id="73" name="Oval 78"/>
        <xdr:cNvSpPr>
          <a:spLocks/>
        </xdr:cNvSpPr>
      </xdr:nvSpPr>
      <xdr:spPr>
        <a:xfrm>
          <a:off x="5381625" y="9906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0</xdr:rowOff>
    </xdr:from>
    <xdr:to>
      <xdr:col>6</xdr:col>
      <xdr:colOff>66675</xdr:colOff>
      <xdr:row>64</xdr:row>
      <xdr:rowOff>123825</xdr:rowOff>
    </xdr:to>
    <xdr:sp>
      <xdr:nvSpPr>
        <xdr:cNvPr id="74" name="AutoShape 79"/>
        <xdr:cNvSpPr>
          <a:spLocks/>
        </xdr:cNvSpPr>
      </xdr:nvSpPr>
      <xdr:spPr>
        <a:xfrm>
          <a:off x="3838575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60</xdr:row>
      <xdr:rowOff>0</xdr:rowOff>
    </xdr:from>
    <xdr:to>
      <xdr:col>6</xdr:col>
      <xdr:colOff>0</xdr:colOff>
      <xdr:row>64</xdr:row>
      <xdr:rowOff>0</xdr:rowOff>
    </xdr:to>
    <xdr:sp>
      <xdr:nvSpPr>
        <xdr:cNvPr id="75" name="Freeform 80"/>
        <xdr:cNvSpPr>
          <a:spLocks/>
        </xdr:cNvSpPr>
      </xdr:nvSpPr>
      <xdr:spPr>
        <a:xfrm>
          <a:off x="3409950" y="12611100"/>
          <a:ext cx="495300" cy="838200"/>
        </a:xfrm>
        <a:custGeom>
          <a:pathLst>
            <a:path h="72" w="52">
              <a:moveTo>
                <a:pt x="52" y="72"/>
              </a:moveTo>
              <a:lnTo>
                <a:pt x="5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152400</xdr:rowOff>
    </xdr:from>
    <xdr:to>
      <xdr:col>6</xdr:col>
      <xdr:colOff>400050</xdr:colOff>
      <xdr:row>60</xdr:row>
      <xdr:rowOff>0</xdr:rowOff>
    </xdr:to>
    <xdr:sp>
      <xdr:nvSpPr>
        <xdr:cNvPr id="76" name="Freeform 81"/>
        <xdr:cNvSpPr>
          <a:spLocks/>
        </xdr:cNvSpPr>
      </xdr:nvSpPr>
      <xdr:spPr>
        <a:xfrm>
          <a:off x="3905250" y="12344400"/>
          <a:ext cx="400050" cy="266700"/>
        </a:xfrm>
        <a:custGeom>
          <a:pathLst>
            <a:path h="23" w="42">
              <a:moveTo>
                <a:pt x="0" y="0"/>
              </a:moveTo>
              <a:lnTo>
                <a:pt x="0" y="23"/>
              </a:lnTo>
              <a:lnTo>
                <a:pt x="42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59</xdr:row>
      <xdr:rowOff>133350</xdr:rowOff>
    </xdr:from>
    <xdr:to>
      <xdr:col>6</xdr:col>
      <xdr:colOff>66675</xdr:colOff>
      <xdr:row>60</xdr:row>
      <xdr:rowOff>76200</xdr:rowOff>
    </xdr:to>
    <xdr:sp>
      <xdr:nvSpPr>
        <xdr:cNvPr id="77" name="Oval 82"/>
        <xdr:cNvSpPr>
          <a:spLocks/>
        </xdr:cNvSpPr>
      </xdr:nvSpPr>
      <xdr:spPr>
        <a:xfrm>
          <a:off x="3838575" y="125349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171450</xdr:rowOff>
    </xdr:from>
    <xdr:to>
      <xdr:col>5</xdr:col>
      <xdr:colOff>742950</xdr:colOff>
      <xdr:row>63</xdr:row>
      <xdr:rowOff>76200</xdr:rowOff>
    </xdr:to>
    <xdr:sp>
      <xdr:nvSpPr>
        <xdr:cNvPr id="78" name="Freeform 83"/>
        <xdr:cNvSpPr>
          <a:spLocks/>
        </xdr:cNvSpPr>
      </xdr:nvSpPr>
      <xdr:spPr>
        <a:xfrm>
          <a:off x="3838575" y="12782550"/>
          <a:ext cx="38100" cy="533400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60</xdr:row>
      <xdr:rowOff>161925</xdr:rowOff>
    </xdr:from>
    <xdr:to>
      <xdr:col>6</xdr:col>
      <xdr:colOff>66675</xdr:colOff>
      <xdr:row>63</xdr:row>
      <xdr:rowOff>57150</xdr:rowOff>
    </xdr:to>
    <xdr:sp>
      <xdr:nvSpPr>
        <xdr:cNvPr id="79" name="Freeform 84"/>
        <xdr:cNvSpPr>
          <a:spLocks/>
        </xdr:cNvSpPr>
      </xdr:nvSpPr>
      <xdr:spPr>
        <a:xfrm flipH="1">
          <a:off x="3933825" y="12773025"/>
          <a:ext cx="38100" cy="523875"/>
        </a:xfrm>
        <a:custGeom>
          <a:pathLst>
            <a:path h="45" w="4">
              <a:moveTo>
                <a:pt x="0" y="0"/>
              </a:moveTo>
              <a:lnTo>
                <a:pt x="4" y="4"/>
              </a:lnTo>
              <a:lnTo>
                <a:pt x="4" y="41"/>
              </a:lnTo>
              <a:lnTo>
                <a:pt x="1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61</xdr:row>
      <xdr:rowOff>95250</xdr:rowOff>
    </xdr:from>
    <xdr:to>
      <xdr:col>5</xdr:col>
      <xdr:colOff>742950</xdr:colOff>
      <xdr:row>61</xdr:row>
      <xdr:rowOff>200025</xdr:rowOff>
    </xdr:to>
    <xdr:sp>
      <xdr:nvSpPr>
        <xdr:cNvPr id="80" name="Freeform 85"/>
        <xdr:cNvSpPr>
          <a:spLocks/>
        </xdr:cNvSpPr>
      </xdr:nvSpPr>
      <xdr:spPr>
        <a:xfrm>
          <a:off x="3476625" y="12915900"/>
          <a:ext cx="400050" cy="95250"/>
        </a:xfrm>
        <a:custGeom>
          <a:pathLst>
            <a:path h="8" w="42">
              <a:moveTo>
                <a:pt x="0" y="6"/>
              </a:moveTo>
              <a:cubicBezTo>
                <a:pt x="4" y="3"/>
                <a:pt x="9" y="0"/>
                <a:pt x="15" y="0"/>
              </a:cubicBezTo>
              <a:cubicBezTo>
                <a:pt x="21" y="0"/>
                <a:pt x="30" y="6"/>
                <a:pt x="34" y="7"/>
              </a:cubicBezTo>
              <a:cubicBezTo>
                <a:pt x="38" y="8"/>
                <a:pt x="41" y="6"/>
                <a:pt x="42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62</xdr:row>
      <xdr:rowOff>85725</xdr:rowOff>
    </xdr:from>
    <xdr:to>
      <xdr:col>6</xdr:col>
      <xdr:colOff>352425</xdr:colOff>
      <xdr:row>62</xdr:row>
      <xdr:rowOff>161925</xdr:rowOff>
    </xdr:to>
    <xdr:sp>
      <xdr:nvSpPr>
        <xdr:cNvPr id="81" name="Freeform 86"/>
        <xdr:cNvSpPr>
          <a:spLocks/>
        </xdr:cNvSpPr>
      </xdr:nvSpPr>
      <xdr:spPr>
        <a:xfrm>
          <a:off x="3933825" y="13115925"/>
          <a:ext cx="323850" cy="76200"/>
        </a:xfrm>
        <a:custGeom>
          <a:pathLst>
            <a:path h="6" w="35">
              <a:moveTo>
                <a:pt x="0" y="3"/>
              </a:moveTo>
              <a:cubicBezTo>
                <a:pt x="2" y="1"/>
                <a:pt x="5" y="0"/>
                <a:pt x="9" y="1"/>
              </a:cubicBezTo>
              <a:cubicBezTo>
                <a:pt x="13" y="2"/>
                <a:pt x="22" y="6"/>
                <a:pt x="26" y="6"/>
              </a:cubicBezTo>
              <a:cubicBezTo>
                <a:pt x="30" y="6"/>
                <a:pt x="32" y="4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61</xdr:row>
      <xdr:rowOff>180975</xdr:rowOff>
    </xdr:from>
    <xdr:to>
      <xdr:col>5</xdr:col>
      <xdr:colOff>742950</xdr:colOff>
      <xdr:row>62</xdr:row>
      <xdr:rowOff>76200</xdr:rowOff>
    </xdr:to>
    <xdr:sp>
      <xdr:nvSpPr>
        <xdr:cNvPr id="82" name="Freeform 87"/>
        <xdr:cNvSpPr>
          <a:spLocks/>
        </xdr:cNvSpPr>
      </xdr:nvSpPr>
      <xdr:spPr>
        <a:xfrm>
          <a:off x="3476625" y="13001625"/>
          <a:ext cx="400050" cy="104775"/>
        </a:xfrm>
        <a:custGeom>
          <a:pathLst>
            <a:path h="8" w="42">
              <a:moveTo>
                <a:pt x="0" y="6"/>
              </a:moveTo>
              <a:cubicBezTo>
                <a:pt x="4" y="3"/>
                <a:pt x="9" y="0"/>
                <a:pt x="15" y="0"/>
              </a:cubicBezTo>
              <a:cubicBezTo>
                <a:pt x="21" y="0"/>
                <a:pt x="30" y="6"/>
                <a:pt x="34" y="7"/>
              </a:cubicBezTo>
              <a:cubicBezTo>
                <a:pt x="38" y="8"/>
                <a:pt x="41" y="6"/>
                <a:pt x="42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62</xdr:row>
      <xdr:rowOff>47625</xdr:rowOff>
    </xdr:from>
    <xdr:to>
      <xdr:col>5</xdr:col>
      <xdr:colOff>742950</xdr:colOff>
      <xdr:row>62</xdr:row>
      <xdr:rowOff>142875</xdr:rowOff>
    </xdr:to>
    <xdr:sp>
      <xdr:nvSpPr>
        <xdr:cNvPr id="83" name="Freeform 88"/>
        <xdr:cNvSpPr>
          <a:spLocks/>
        </xdr:cNvSpPr>
      </xdr:nvSpPr>
      <xdr:spPr>
        <a:xfrm>
          <a:off x="3476625" y="13077825"/>
          <a:ext cx="400050" cy="95250"/>
        </a:xfrm>
        <a:custGeom>
          <a:pathLst>
            <a:path h="8" w="42">
              <a:moveTo>
                <a:pt x="0" y="6"/>
              </a:moveTo>
              <a:cubicBezTo>
                <a:pt x="4" y="3"/>
                <a:pt x="9" y="0"/>
                <a:pt x="15" y="0"/>
              </a:cubicBezTo>
              <a:cubicBezTo>
                <a:pt x="21" y="0"/>
                <a:pt x="30" y="6"/>
                <a:pt x="34" y="7"/>
              </a:cubicBezTo>
              <a:cubicBezTo>
                <a:pt x="38" y="8"/>
                <a:pt x="41" y="6"/>
                <a:pt x="42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62</xdr:row>
      <xdr:rowOff>9525</xdr:rowOff>
    </xdr:from>
    <xdr:to>
      <xdr:col>6</xdr:col>
      <xdr:colOff>352425</xdr:colOff>
      <xdr:row>62</xdr:row>
      <xdr:rowOff>85725</xdr:rowOff>
    </xdr:to>
    <xdr:sp>
      <xdr:nvSpPr>
        <xdr:cNvPr id="84" name="Freeform 89"/>
        <xdr:cNvSpPr>
          <a:spLocks/>
        </xdr:cNvSpPr>
      </xdr:nvSpPr>
      <xdr:spPr>
        <a:xfrm>
          <a:off x="3933825" y="13039725"/>
          <a:ext cx="323850" cy="76200"/>
        </a:xfrm>
        <a:custGeom>
          <a:pathLst>
            <a:path h="6" w="35">
              <a:moveTo>
                <a:pt x="0" y="3"/>
              </a:moveTo>
              <a:cubicBezTo>
                <a:pt x="2" y="1"/>
                <a:pt x="5" y="0"/>
                <a:pt x="9" y="1"/>
              </a:cubicBezTo>
              <a:cubicBezTo>
                <a:pt x="13" y="2"/>
                <a:pt x="22" y="6"/>
                <a:pt x="26" y="6"/>
              </a:cubicBezTo>
              <a:cubicBezTo>
                <a:pt x="30" y="6"/>
                <a:pt x="32" y="4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123825</xdr:rowOff>
    </xdr:from>
    <xdr:to>
      <xdr:col>6</xdr:col>
      <xdr:colOff>352425</xdr:colOff>
      <xdr:row>61</xdr:row>
      <xdr:rowOff>200025</xdr:rowOff>
    </xdr:to>
    <xdr:sp>
      <xdr:nvSpPr>
        <xdr:cNvPr id="85" name="Freeform 90"/>
        <xdr:cNvSpPr>
          <a:spLocks/>
        </xdr:cNvSpPr>
      </xdr:nvSpPr>
      <xdr:spPr>
        <a:xfrm>
          <a:off x="3933825" y="12944475"/>
          <a:ext cx="323850" cy="76200"/>
        </a:xfrm>
        <a:custGeom>
          <a:pathLst>
            <a:path h="6" w="35">
              <a:moveTo>
                <a:pt x="0" y="3"/>
              </a:moveTo>
              <a:cubicBezTo>
                <a:pt x="2" y="1"/>
                <a:pt x="5" y="0"/>
                <a:pt x="9" y="1"/>
              </a:cubicBezTo>
              <a:cubicBezTo>
                <a:pt x="13" y="2"/>
                <a:pt x="22" y="6"/>
                <a:pt x="26" y="6"/>
              </a:cubicBezTo>
              <a:cubicBezTo>
                <a:pt x="30" y="6"/>
                <a:pt x="32" y="4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50</xdr:row>
      <xdr:rowOff>200025</xdr:rowOff>
    </xdr:from>
    <xdr:to>
      <xdr:col>6</xdr:col>
      <xdr:colOff>85725</xdr:colOff>
      <xdr:row>56</xdr:row>
      <xdr:rowOff>9525</xdr:rowOff>
    </xdr:to>
    <xdr:sp>
      <xdr:nvSpPr>
        <xdr:cNvPr id="86" name="Freeform 91"/>
        <xdr:cNvSpPr>
          <a:spLocks/>
        </xdr:cNvSpPr>
      </xdr:nvSpPr>
      <xdr:spPr>
        <a:xfrm>
          <a:off x="3533775" y="10696575"/>
          <a:ext cx="457200" cy="1085850"/>
        </a:xfrm>
        <a:custGeom>
          <a:pathLst>
            <a:path h="92" w="46">
              <a:moveTo>
                <a:pt x="46" y="92"/>
              </a:moveTo>
              <a:lnTo>
                <a:pt x="46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54</xdr:row>
      <xdr:rowOff>38100</xdr:rowOff>
    </xdr:from>
    <xdr:to>
      <xdr:col>6</xdr:col>
      <xdr:colOff>85725</xdr:colOff>
      <xdr:row>55</xdr:row>
      <xdr:rowOff>161925</xdr:rowOff>
    </xdr:to>
    <xdr:sp>
      <xdr:nvSpPr>
        <xdr:cNvPr id="87" name="Line 92"/>
        <xdr:cNvSpPr>
          <a:spLocks/>
        </xdr:cNvSpPr>
      </xdr:nvSpPr>
      <xdr:spPr>
        <a:xfrm flipH="1">
          <a:off x="3533775" y="11372850"/>
          <a:ext cx="4572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9525</xdr:rowOff>
    </xdr:from>
    <xdr:to>
      <xdr:col>6</xdr:col>
      <xdr:colOff>85725</xdr:colOff>
      <xdr:row>52</xdr:row>
      <xdr:rowOff>161925</xdr:rowOff>
    </xdr:to>
    <xdr:sp>
      <xdr:nvSpPr>
        <xdr:cNvPr id="88" name="Line 93"/>
        <xdr:cNvSpPr>
          <a:spLocks/>
        </xdr:cNvSpPr>
      </xdr:nvSpPr>
      <xdr:spPr>
        <a:xfrm flipV="1">
          <a:off x="3990975" y="10506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53</xdr:row>
      <xdr:rowOff>161925</xdr:rowOff>
    </xdr:from>
    <xdr:to>
      <xdr:col>6</xdr:col>
      <xdr:colOff>142875</xdr:colOff>
      <xdr:row>54</xdr:row>
      <xdr:rowOff>104775</xdr:rowOff>
    </xdr:to>
    <xdr:sp>
      <xdr:nvSpPr>
        <xdr:cNvPr id="89" name="Oval 94"/>
        <xdr:cNvSpPr>
          <a:spLocks/>
        </xdr:cNvSpPr>
      </xdr:nvSpPr>
      <xdr:spPr>
        <a:xfrm>
          <a:off x="3933825" y="1128712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52</xdr:row>
      <xdr:rowOff>152400</xdr:rowOff>
    </xdr:from>
    <xdr:to>
      <xdr:col>6</xdr:col>
      <xdr:colOff>200025</xdr:colOff>
      <xdr:row>53</xdr:row>
      <xdr:rowOff>152400</xdr:rowOff>
    </xdr:to>
    <xdr:sp>
      <xdr:nvSpPr>
        <xdr:cNvPr id="90" name="AutoShape 95"/>
        <xdr:cNvSpPr>
          <a:spLocks/>
        </xdr:cNvSpPr>
      </xdr:nvSpPr>
      <xdr:spPr>
        <a:xfrm flipH="1">
          <a:off x="4029075" y="11068050"/>
          <a:ext cx="76200" cy="209550"/>
        </a:xfrm>
        <a:prstGeom prst="leftBrace">
          <a:avLst>
            <a:gd name="adj" fmla="val -29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52</xdr:row>
      <xdr:rowOff>133350</xdr:rowOff>
    </xdr:from>
    <xdr:to>
      <xdr:col>6</xdr:col>
      <xdr:colOff>38100</xdr:colOff>
      <xdr:row>53</xdr:row>
      <xdr:rowOff>133350</xdr:rowOff>
    </xdr:to>
    <xdr:sp>
      <xdr:nvSpPr>
        <xdr:cNvPr id="91" name="Rectangle 96"/>
        <xdr:cNvSpPr>
          <a:spLocks/>
        </xdr:cNvSpPr>
      </xdr:nvSpPr>
      <xdr:spPr>
        <a:xfrm>
          <a:off x="3524250" y="11049000"/>
          <a:ext cx="4191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35</xdr:row>
      <xdr:rowOff>180975</xdr:rowOff>
    </xdr:from>
    <xdr:to>
      <xdr:col>6</xdr:col>
      <xdr:colOff>0</xdr:colOff>
      <xdr:row>40</xdr:row>
      <xdr:rowOff>9525</xdr:rowOff>
    </xdr:to>
    <xdr:sp>
      <xdr:nvSpPr>
        <xdr:cNvPr id="92" name="Freeform 97"/>
        <xdr:cNvSpPr>
          <a:spLocks/>
        </xdr:cNvSpPr>
      </xdr:nvSpPr>
      <xdr:spPr>
        <a:xfrm>
          <a:off x="3505200" y="7515225"/>
          <a:ext cx="400050" cy="876300"/>
        </a:xfrm>
        <a:custGeom>
          <a:pathLst>
            <a:path h="75" w="42">
              <a:moveTo>
                <a:pt x="42" y="75"/>
              </a:moveTo>
              <a:lnTo>
                <a:pt x="42" y="2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152400</xdr:rowOff>
    </xdr:from>
    <xdr:to>
      <xdr:col>6</xdr:col>
      <xdr:colOff>0</xdr:colOff>
      <xdr:row>37</xdr:row>
      <xdr:rowOff>9525</xdr:rowOff>
    </xdr:to>
    <xdr:sp>
      <xdr:nvSpPr>
        <xdr:cNvPr id="93" name="Line 98"/>
        <xdr:cNvSpPr>
          <a:spLocks/>
        </xdr:cNvSpPr>
      </xdr:nvSpPr>
      <xdr:spPr>
        <a:xfrm flipV="1">
          <a:off x="3905250" y="72771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123825</xdr:rowOff>
    </xdr:from>
    <xdr:to>
      <xdr:col>6</xdr:col>
      <xdr:colOff>66675</xdr:colOff>
      <xdr:row>37</xdr:row>
      <xdr:rowOff>57150</xdr:rowOff>
    </xdr:to>
    <xdr:sp>
      <xdr:nvSpPr>
        <xdr:cNvPr id="94" name="Oval 99"/>
        <xdr:cNvSpPr>
          <a:spLocks/>
        </xdr:cNvSpPr>
      </xdr:nvSpPr>
      <xdr:spPr>
        <a:xfrm>
          <a:off x="3838575" y="76676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133350</xdr:rowOff>
    </xdr:to>
    <xdr:sp>
      <xdr:nvSpPr>
        <xdr:cNvPr id="95" name="AutoShape 100"/>
        <xdr:cNvSpPr>
          <a:spLocks/>
        </xdr:cNvSpPr>
      </xdr:nvSpPr>
      <xdr:spPr>
        <a:xfrm>
          <a:off x="383857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133350</xdr:rowOff>
    </xdr:to>
    <xdr:sp>
      <xdr:nvSpPr>
        <xdr:cNvPr id="96" name="AutoShape 101"/>
        <xdr:cNvSpPr>
          <a:spLocks/>
        </xdr:cNvSpPr>
      </xdr:nvSpPr>
      <xdr:spPr>
        <a:xfrm>
          <a:off x="383857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27</xdr:row>
      <xdr:rowOff>9525</xdr:rowOff>
    </xdr:from>
    <xdr:to>
      <xdr:col>6</xdr:col>
      <xdr:colOff>0</xdr:colOff>
      <xdr:row>32</xdr:row>
      <xdr:rowOff>9525</xdr:rowOff>
    </xdr:to>
    <xdr:sp>
      <xdr:nvSpPr>
        <xdr:cNvPr id="97" name="Freeform 102"/>
        <xdr:cNvSpPr>
          <a:spLocks/>
        </xdr:cNvSpPr>
      </xdr:nvSpPr>
      <xdr:spPr>
        <a:xfrm>
          <a:off x="3790950" y="5667375"/>
          <a:ext cx="114300" cy="1047750"/>
        </a:xfrm>
        <a:custGeom>
          <a:pathLst>
            <a:path h="90" w="12">
              <a:moveTo>
                <a:pt x="12" y="90"/>
              </a:moveTo>
              <a:lnTo>
                <a:pt x="12" y="4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123825</xdr:rowOff>
    </xdr:from>
    <xdr:to>
      <xdr:col>6</xdr:col>
      <xdr:colOff>323850</xdr:colOff>
      <xdr:row>29</xdr:row>
      <xdr:rowOff>57150</xdr:rowOff>
    </xdr:to>
    <xdr:sp>
      <xdr:nvSpPr>
        <xdr:cNvPr id="98" name="Line 103"/>
        <xdr:cNvSpPr>
          <a:spLocks/>
        </xdr:cNvSpPr>
      </xdr:nvSpPr>
      <xdr:spPr>
        <a:xfrm flipV="1">
          <a:off x="3905250" y="5991225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47625</xdr:rowOff>
    </xdr:from>
    <xdr:to>
      <xdr:col>6</xdr:col>
      <xdr:colOff>447675</xdr:colOff>
      <xdr:row>24</xdr:row>
      <xdr:rowOff>9525</xdr:rowOff>
    </xdr:to>
    <xdr:sp>
      <xdr:nvSpPr>
        <xdr:cNvPr id="99" name="Freeform 104"/>
        <xdr:cNvSpPr>
          <a:spLocks/>
        </xdr:cNvSpPr>
      </xdr:nvSpPr>
      <xdr:spPr>
        <a:xfrm>
          <a:off x="3905250" y="4067175"/>
          <a:ext cx="447675" cy="1009650"/>
        </a:xfrm>
        <a:custGeom>
          <a:pathLst>
            <a:path h="87" w="47">
              <a:moveTo>
                <a:pt x="0" y="87"/>
              </a:moveTo>
              <a:lnTo>
                <a:pt x="0" y="38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19</xdr:row>
      <xdr:rowOff>28575</xdr:rowOff>
    </xdr:from>
    <xdr:to>
      <xdr:col>5</xdr:col>
      <xdr:colOff>762000</xdr:colOff>
      <xdr:row>21</xdr:row>
      <xdr:rowOff>57150</xdr:rowOff>
    </xdr:to>
    <xdr:sp>
      <xdr:nvSpPr>
        <xdr:cNvPr id="100" name="Line 105"/>
        <xdr:cNvSpPr>
          <a:spLocks/>
        </xdr:cNvSpPr>
      </xdr:nvSpPr>
      <xdr:spPr>
        <a:xfrm flipH="1" flipV="1">
          <a:off x="3819525" y="4048125"/>
          <a:ext cx="76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0</xdr:rowOff>
    </xdr:from>
    <xdr:to>
      <xdr:col>6</xdr:col>
      <xdr:colOff>66675</xdr:colOff>
      <xdr:row>24</xdr:row>
      <xdr:rowOff>133350</xdr:rowOff>
    </xdr:to>
    <xdr:sp>
      <xdr:nvSpPr>
        <xdr:cNvPr id="101" name="AutoShape 106"/>
        <xdr:cNvSpPr>
          <a:spLocks/>
        </xdr:cNvSpPr>
      </xdr:nvSpPr>
      <xdr:spPr>
        <a:xfrm>
          <a:off x="383857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0</xdr:rowOff>
    </xdr:from>
    <xdr:to>
      <xdr:col>6</xdr:col>
      <xdr:colOff>66675</xdr:colOff>
      <xdr:row>16</xdr:row>
      <xdr:rowOff>133350</xdr:rowOff>
    </xdr:to>
    <xdr:sp>
      <xdr:nvSpPr>
        <xdr:cNvPr id="102" name="AutoShape 107"/>
        <xdr:cNvSpPr>
          <a:spLocks/>
        </xdr:cNvSpPr>
      </xdr:nvSpPr>
      <xdr:spPr>
        <a:xfrm>
          <a:off x="3838575" y="3390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114300</xdr:rowOff>
    </xdr:from>
    <xdr:to>
      <xdr:col>6</xdr:col>
      <xdr:colOff>476250</xdr:colOff>
      <xdr:row>16</xdr:row>
      <xdr:rowOff>0</xdr:rowOff>
    </xdr:to>
    <xdr:sp>
      <xdr:nvSpPr>
        <xdr:cNvPr id="103" name="Freeform 108"/>
        <xdr:cNvSpPr>
          <a:spLocks/>
        </xdr:cNvSpPr>
      </xdr:nvSpPr>
      <xdr:spPr>
        <a:xfrm>
          <a:off x="3905250" y="2667000"/>
          <a:ext cx="476250" cy="723900"/>
        </a:xfrm>
        <a:custGeom>
          <a:pathLst>
            <a:path h="63" w="51">
              <a:moveTo>
                <a:pt x="0" y="63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114300</xdr:rowOff>
    </xdr:from>
    <xdr:to>
      <xdr:col>6</xdr:col>
      <xdr:colOff>0</xdr:colOff>
      <xdr:row>12</xdr:row>
      <xdr:rowOff>114300</xdr:rowOff>
    </xdr:to>
    <xdr:sp>
      <xdr:nvSpPr>
        <xdr:cNvPr id="104" name="Line 109"/>
        <xdr:cNvSpPr>
          <a:spLocks/>
        </xdr:cNvSpPr>
      </xdr:nvSpPr>
      <xdr:spPr>
        <a:xfrm flipH="1">
          <a:off x="3438525" y="2667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0</xdr:rowOff>
    </xdr:from>
    <xdr:to>
      <xdr:col>6</xdr:col>
      <xdr:colOff>66675</xdr:colOff>
      <xdr:row>8</xdr:row>
      <xdr:rowOff>133350</xdr:rowOff>
    </xdr:to>
    <xdr:sp>
      <xdr:nvSpPr>
        <xdr:cNvPr id="105" name="AutoShape 110"/>
        <xdr:cNvSpPr>
          <a:spLocks/>
        </xdr:cNvSpPr>
      </xdr:nvSpPr>
      <xdr:spPr>
        <a:xfrm>
          <a:off x="38385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4</xdr:row>
      <xdr:rowOff>114300</xdr:rowOff>
    </xdr:from>
    <xdr:to>
      <xdr:col>6</xdr:col>
      <xdr:colOff>0</xdr:colOff>
      <xdr:row>8</xdr:row>
      <xdr:rowOff>9525</xdr:rowOff>
    </xdr:to>
    <xdr:sp>
      <xdr:nvSpPr>
        <xdr:cNvPr id="106" name="Freeform 111"/>
        <xdr:cNvSpPr>
          <a:spLocks/>
        </xdr:cNvSpPr>
      </xdr:nvSpPr>
      <xdr:spPr>
        <a:xfrm>
          <a:off x="3390900" y="971550"/>
          <a:ext cx="514350" cy="752475"/>
        </a:xfrm>
        <a:custGeom>
          <a:pathLst>
            <a:path h="63" w="54">
              <a:moveTo>
                <a:pt x="54" y="63"/>
              </a:move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447675</xdr:colOff>
      <xdr:row>4</xdr:row>
      <xdr:rowOff>114300</xdr:rowOff>
    </xdr:to>
    <xdr:sp>
      <xdr:nvSpPr>
        <xdr:cNvPr id="107" name="Freeform 112"/>
        <xdr:cNvSpPr>
          <a:spLocks/>
        </xdr:cNvSpPr>
      </xdr:nvSpPr>
      <xdr:spPr>
        <a:xfrm>
          <a:off x="3905250" y="742950"/>
          <a:ext cx="447675" cy="228600"/>
        </a:xfrm>
        <a:custGeom>
          <a:pathLst>
            <a:path h="20" w="47">
              <a:moveTo>
                <a:pt x="0" y="0"/>
              </a:moveTo>
              <a:lnTo>
                <a:pt x="0" y="20"/>
              </a:lnTo>
              <a:lnTo>
                <a:pt x="47" y="2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</xdr:row>
      <xdr:rowOff>47625</xdr:rowOff>
    </xdr:from>
    <xdr:to>
      <xdr:col>6</xdr:col>
      <xdr:colOff>47625</xdr:colOff>
      <xdr:row>4</xdr:row>
      <xdr:rowOff>171450</xdr:rowOff>
    </xdr:to>
    <xdr:sp>
      <xdr:nvSpPr>
        <xdr:cNvPr id="108" name="Oval 113"/>
        <xdr:cNvSpPr>
          <a:spLocks/>
        </xdr:cNvSpPr>
      </xdr:nvSpPr>
      <xdr:spPr>
        <a:xfrm>
          <a:off x="3838575" y="9048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142875</xdr:rowOff>
    </xdr:to>
    <xdr:sp>
      <xdr:nvSpPr>
        <xdr:cNvPr id="109" name="AutoShape 114"/>
        <xdr:cNvSpPr>
          <a:spLocks/>
        </xdr:cNvSpPr>
      </xdr:nvSpPr>
      <xdr:spPr>
        <a:xfrm>
          <a:off x="229552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4</xdr:col>
      <xdr:colOff>657225</xdr:colOff>
      <xdr:row>64</xdr:row>
      <xdr:rowOff>9525</xdr:rowOff>
    </xdr:to>
    <xdr:sp>
      <xdr:nvSpPr>
        <xdr:cNvPr id="110" name="Freeform 115"/>
        <xdr:cNvSpPr>
          <a:spLocks/>
        </xdr:cNvSpPr>
      </xdr:nvSpPr>
      <xdr:spPr>
        <a:xfrm>
          <a:off x="2362200" y="12563475"/>
          <a:ext cx="657225" cy="895350"/>
        </a:xfrm>
        <a:custGeom>
          <a:pathLst>
            <a:path h="77" w="69">
              <a:moveTo>
                <a:pt x="0" y="77"/>
              </a:moveTo>
              <a:lnTo>
                <a:pt x="0" y="41"/>
              </a:lnTo>
              <a:lnTo>
                <a:pt x="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59</xdr:row>
      <xdr:rowOff>47625</xdr:rowOff>
    </xdr:from>
    <xdr:to>
      <xdr:col>4</xdr:col>
      <xdr:colOff>590550</xdr:colOff>
      <xdr:row>61</xdr:row>
      <xdr:rowOff>38100</xdr:rowOff>
    </xdr:to>
    <xdr:sp>
      <xdr:nvSpPr>
        <xdr:cNvPr id="111" name="Line 116"/>
        <xdr:cNvSpPr>
          <a:spLocks/>
        </xdr:cNvSpPr>
      </xdr:nvSpPr>
      <xdr:spPr>
        <a:xfrm>
          <a:off x="1914525" y="12449175"/>
          <a:ext cx="10382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95250</xdr:rowOff>
    </xdr:from>
    <xdr:to>
      <xdr:col>4</xdr:col>
      <xdr:colOff>0</xdr:colOff>
      <xdr:row>62</xdr:row>
      <xdr:rowOff>0</xdr:rowOff>
    </xdr:to>
    <xdr:sp>
      <xdr:nvSpPr>
        <xdr:cNvPr id="112" name="Line 117"/>
        <xdr:cNvSpPr>
          <a:spLocks/>
        </xdr:cNvSpPr>
      </xdr:nvSpPr>
      <xdr:spPr>
        <a:xfrm flipV="1">
          <a:off x="2362200" y="122872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61</xdr:row>
      <xdr:rowOff>133350</xdr:rowOff>
    </xdr:from>
    <xdr:to>
      <xdr:col>4</xdr:col>
      <xdr:colOff>66675</xdr:colOff>
      <xdr:row>62</xdr:row>
      <xdr:rowOff>57150</xdr:rowOff>
    </xdr:to>
    <xdr:sp>
      <xdr:nvSpPr>
        <xdr:cNvPr id="113" name="Oval 118"/>
        <xdr:cNvSpPr>
          <a:spLocks/>
        </xdr:cNvSpPr>
      </xdr:nvSpPr>
      <xdr:spPr>
        <a:xfrm>
          <a:off x="2314575" y="129540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59</xdr:row>
      <xdr:rowOff>161925</xdr:rowOff>
    </xdr:from>
    <xdr:to>
      <xdr:col>4</xdr:col>
      <xdr:colOff>66675</xdr:colOff>
      <xdr:row>60</xdr:row>
      <xdr:rowOff>85725</xdr:rowOff>
    </xdr:to>
    <xdr:sp>
      <xdr:nvSpPr>
        <xdr:cNvPr id="114" name="Oval 119"/>
        <xdr:cNvSpPr>
          <a:spLocks/>
        </xdr:cNvSpPr>
      </xdr:nvSpPr>
      <xdr:spPr>
        <a:xfrm>
          <a:off x="2314575" y="125634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95250</xdr:rowOff>
    </xdr:from>
    <xdr:to>
      <xdr:col>4</xdr:col>
      <xdr:colOff>400050</xdr:colOff>
      <xdr:row>61</xdr:row>
      <xdr:rowOff>9525</xdr:rowOff>
    </xdr:to>
    <xdr:sp>
      <xdr:nvSpPr>
        <xdr:cNvPr id="115" name="Oval 120"/>
        <xdr:cNvSpPr>
          <a:spLocks/>
        </xdr:cNvSpPr>
      </xdr:nvSpPr>
      <xdr:spPr>
        <a:xfrm>
          <a:off x="2667000" y="1270635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56</xdr:row>
      <xdr:rowOff>0</xdr:rowOff>
    </xdr:from>
    <xdr:to>
      <xdr:col>6</xdr:col>
      <xdr:colOff>142875</xdr:colOff>
      <xdr:row>56</xdr:row>
      <xdr:rowOff>123825</xdr:rowOff>
    </xdr:to>
    <xdr:sp>
      <xdr:nvSpPr>
        <xdr:cNvPr id="116" name="AutoShape 125"/>
        <xdr:cNvSpPr>
          <a:spLocks/>
        </xdr:cNvSpPr>
      </xdr:nvSpPr>
      <xdr:spPr>
        <a:xfrm>
          <a:off x="3933825" y="11772900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133350</xdr:rowOff>
    </xdr:to>
    <xdr:sp>
      <xdr:nvSpPr>
        <xdr:cNvPr id="117" name="AutoShape 174"/>
        <xdr:cNvSpPr>
          <a:spLocks/>
        </xdr:cNvSpPr>
      </xdr:nvSpPr>
      <xdr:spPr>
        <a:xfrm>
          <a:off x="1467802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133350</xdr:rowOff>
    </xdr:to>
    <xdr:sp>
      <xdr:nvSpPr>
        <xdr:cNvPr id="118" name="AutoShape 175"/>
        <xdr:cNvSpPr>
          <a:spLocks/>
        </xdr:cNvSpPr>
      </xdr:nvSpPr>
      <xdr:spPr>
        <a:xfrm>
          <a:off x="146780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133350</xdr:rowOff>
    </xdr:to>
    <xdr:sp>
      <xdr:nvSpPr>
        <xdr:cNvPr id="119" name="AutoShape 176"/>
        <xdr:cNvSpPr>
          <a:spLocks/>
        </xdr:cNvSpPr>
      </xdr:nvSpPr>
      <xdr:spPr>
        <a:xfrm>
          <a:off x="1467802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24</xdr:row>
      <xdr:rowOff>0</xdr:rowOff>
    </xdr:from>
    <xdr:to>
      <xdr:col>22</xdr:col>
      <xdr:colOff>66675</xdr:colOff>
      <xdr:row>24</xdr:row>
      <xdr:rowOff>133350</xdr:rowOff>
    </xdr:to>
    <xdr:sp>
      <xdr:nvSpPr>
        <xdr:cNvPr id="120" name="AutoShape 177"/>
        <xdr:cNvSpPr>
          <a:spLocks/>
        </xdr:cNvSpPr>
      </xdr:nvSpPr>
      <xdr:spPr>
        <a:xfrm>
          <a:off x="1467802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0</xdr:rowOff>
    </xdr:from>
    <xdr:to>
      <xdr:col>22</xdr:col>
      <xdr:colOff>66675</xdr:colOff>
      <xdr:row>16</xdr:row>
      <xdr:rowOff>133350</xdr:rowOff>
    </xdr:to>
    <xdr:sp>
      <xdr:nvSpPr>
        <xdr:cNvPr id="121" name="AutoShape 178"/>
        <xdr:cNvSpPr>
          <a:spLocks/>
        </xdr:cNvSpPr>
      </xdr:nvSpPr>
      <xdr:spPr>
        <a:xfrm>
          <a:off x="14678025" y="3390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133350</xdr:rowOff>
    </xdr:to>
    <xdr:sp>
      <xdr:nvSpPr>
        <xdr:cNvPr id="122" name="AutoShape 179"/>
        <xdr:cNvSpPr>
          <a:spLocks/>
        </xdr:cNvSpPr>
      </xdr:nvSpPr>
      <xdr:spPr>
        <a:xfrm>
          <a:off x="1467802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51</xdr:row>
      <xdr:rowOff>123825</xdr:rowOff>
    </xdr:from>
    <xdr:to>
      <xdr:col>22</xdr:col>
      <xdr:colOff>0</xdr:colOff>
      <xdr:row>56</xdr:row>
      <xdr:rowOff>9525</xdr:rowOff>
    </xdr:to>
    <xdr:sp>
      <xdr:nvSpPr>
        <xdr:cNvPr id="123" name="Freeform 185"/>
        <xdr:cNvSpPr>
          <a:spLocks/>
        </xdr:cNvSpPr>
      </xdr:nvSpPr>
      <xdr:spPr>
        <a:xfrm>
          <a:off x="14354175" y="10829925"/>
          <a:ext cx="390525" cy="952500"/>
        </a:xfrm>
        <a:custGeom>
          <a:pathLst>
            <a:path h="80" w="41">
              <a:moveTo>
                <a:pt x="41" y="80"/>
              </a:moveTo>
              <a:lnTo>
                <a:pt x="41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9525</xdr:rowOff>
    </xdr:from>
    <xdr:to>
      <xdr:col>22</xdr:col>
      <xdr:colOff>457200</xdr:colOff>
      <xdr:row>53</xdr:row>
      <xdr:rowOff>171450</xdr:rowOff>
    </xdr:to>
    <xdr:sp>
      <xdr:nvSpPr>
        <xdr:cNvPr id="124" name="Line 186"/>
        <xdr:cNvSpPr>
          <a:spLocks/>
        </xdr:cNvSpPr>
      </xdr:nvSpPr>
      <xdr:spPr>
        <a:xfrm>
          <a:off x="14744700" y="111347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57150</xdr:rowOff>
    </xdr:from>
    <xdr:to>
      <xdr:col>22</xdr:col>
      <xdr:colOff>152400</xdr:colOff>
      <xdr:row>48</xdr:row>
      <xdr:rowOff>0</xdr:rowOff>
    </xdr:to>
    <xdr:sp>
      <xdr:nvSpPr>
        <xdr:cNvPr id="125" name="Freeform 187"/>
        <xdr:cNvSpPr>
          <a:spLocks/>
        </xdr:cNvSpPr>
      </xdr:nvSpPr>
      <xdr:spPr>
        <a:xfrm>
          <a:off x="14744700" y="9067800"/>
          <a:ext cx="152400" cy="1009650"/>
        </a:xfrm>
        <a:custGeom>
          <a:pathLst>
            <a:path h="85" w="16">
              <a:moveTo>
                <a:pt x="0" y="85"/>
              </a:moveTo>
              <a:lnTo>
                <a:pt x="0" y="41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44</xdr:row>
      <xdr:rowOff>171450</xdr:rowOff>
    </xdr:from>
    <xdr:to>
      <xdr:col>21</xdr:col>
      <xdr:colOff>762000</xdr:colOff>
      <xdr:row>45</xdr:row>
      <xdr:rowOff>123825</xdr:rowOff>
    </xdr:to>
    <xdr:sp>
      <xdr:nvSpPr>
        <xdr:cNvPr id="126" name="Line 188"/>
        <xdr:cNvSpPr>
          <a:spLocks/>
        </xdr:cNvSpPr>
      </xdr:nvSpPr>
      <xdr:spPr>
        <a:xfrm flipH="1" flipV="1">
          <a:off x="14297025" y="9391650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123825</xdr:rowOff>
    </xdr:from>
    <xdr:to>
      <xdr:col>22</xdr:col>
      <xdr:colOff>476250</xdr:colOff>
      <xdr:row>40</xdr:row>
      <xdr:rowOff>9525</xdr:rowOff>
    </xdr:to>
    <xdr:sp>
      <xdr:nvSpPr>
        <xdr:cNvPr id="127" name="Freeform 189"/>
        <xdr:cNvSpPr>
          <a:spLocks/>
        </xdr:cNvSpPr>
      </xdr:nvSpPr>
      <xdr:spPr>
        <a:xfrm>
          <a:off x="14744700" y="7458075"/>
          <a:ext cx="476250" cy="933450"/>
        </a:xfrm>
        <a:custGeom>
          <a:pathLst>
            <a:path h="80" w="51">
              <a:moveTo>
                <a:pt x="0" y="80"/>
              </a:moveTo>
              <a:lnTo>
                <a:pt x="0" y="25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37</xdr:row>
      <xdr:rowOff>0</xdr:rowOff>
    </xdr:from>
    <xdr:to>
      <xdr:col>22</xdr:col>
      <xdr:colOff>0</xdr:colOff>
      <xdr:row>38</xdr:row>
      <xdr:rowOff>57150</xdr:rowOff>
    </xdr:to>
    <xdr:sp>
      <xdr:nvSpPr>
        <xdr:cNvPr id="128" name="Line 190"/>
        <xdr:cNvSpPr>
          <a:spLocks/>
        </xdr:cNvSpPr>
      </xdr:nvSpPr>
      <xdr:spPr>
        <a:xfrm flipH="1">
          <a:off x="14316075" y="7753350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36</xdr:row>
      <xdr:rowOff>123825</xdr:rowOff>
    </xdr:from>
    <xdr:to>
      <xdr:col>22</xdr:col>
      <xdr:colOff>66675</xdr:colOff>
      <xdr:row>37</xdr:row>
      <xdr:rowOff>76200</xdr:rowOff>
    </xdr:to>
    <xdr:sp>
      <xdr:nvSpPr>
        <xdr:cNvPr id="129" name="Oval 191"/>
        <xdr:cNvSpPr>
          <a:spLocks/>
        </xdr:cNvSpPr>
      </xdr:nvSpPr>
      <xdr:spPr>
        <a:xfrm>
          <a:off x="14678025" y="76676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180975</xdr:rowOff>
    </xdr:from>
    <xdr:to>
      <xdr:col>22</xdr:col>
      <xdr:colOff>381000</xdr:colOff>
      <xdr:row>24</xdr:row>
      <xdr:rowOff>0</xdr:rowOff>
    </xdr:to>
    <xdr:sp>
      <xdr:nvSpPr>
        <xdr:cNvPr id="130" name="Freeform 192"/>
        <xdr:cNvSpPr>
          <a:spLocks/>
        </xdr:cNvSpPr>
      </xdr:nvSpPr>
      <xdr:spPr>
        <a:xfrm>
          <a:off x="14744700" y="3990975"/>
          <a:ext cx="381000" cy="1076325"/>
        </a:xfrm>
        <a:custGeom>
          <a:pathLst>
            <a:path h="92" w="40">
              <a:moveTo>
                <a:pt x="0" y="92"/>
              </a:moveTo>
              <a:lnTo>
                <a:pt x="0" y="40"/>
              </a:lnTo>
              <a:lnTo>
                <a:pt x="4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21</xdr:row>
      <xdr:rowOff>38100</xdr:rowOff>
    </xdr:from>
    <xdr:to>
      <xdr:col>21</xdr:col>
      <xdr:colOff>762000</xdr:colOff>
      <xdr:row>23</xdr:row>
      <xdr:rowOff>47625</xdr:rowOff>
    </xdr:to>
    <xdr:sp>
      <xdr:nvSpPr>
        <xdr:cNvPr id="131" name="Line 193"/>
        <xdr:cNvSpPr>
          <a:spLocks/>
        </xdr:cNvSpPr>
      </xdr:nvSpPr>
      <xdr:spPr>
        <a:xfrm flipH="1">
          <a:off x="14354175" y="4476750"/>
          <a:ext cx="3810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20</xdr:row>
      <xdr:rowOff>0</xdr:rowOff>
    </xdr:from>
    <xdr:to>
      <xdr:col>22</xdr:col>
      <xdr:colOff>542925</xdr:colOff>
      <xdr:row>20</xdr:row>
      <xdr:rowOff>0</xdr:rowOff>
    </xdr:to>
    <xdr:sp>
      <xdr:nvSpPr>
        <xdr:cNvPr id="132" name="Line 194"/>
        <xdr:cNvSpPr>
          <a:spLocks/>
        </xdr:cNvSpPr>
      </xdr:nvSpPr>
      <xdr:spPr>
        <a:xfrm>
          <a:off x="14935200" y="422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19</xdr:row>
      <xdr:rowOff>114300</xdr:rowOff>
    </xdr:from>
    <xdr:to>
      <xdr:col>22</xdr:col>
      <xdr:colOff>257175</xdr:colOff>
      <xdr:row>20</xdr:row>
      <xdr:rowOff>76200</xdr:rowOff>
    </xdr:to>
    <xdr:sp>
      <xdr:nvSpPr>
        <xdr:cNvPr id="133" name="Oval 195"/>
        <xdr:cNvSpPr>
          <a:spLocks/>
        </xdr:cNvSpPr>
      </xdr:nvSpPr>
      <xdr:spPr>
        <a:xfrm>
          <a:off x="14868525" y="4133850"/>
          <a:ext cx="1238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114300</xdr:rowOff>
    </xdr:from>
    <xdr:to>
      <xdr:col>22</xdr:col>
      <xdr:colOff>704850</xdr:colOff>
      <xdr:row>16</xdr:row>
      <xdr:rowOff>0</xdr:rowOff>
    </xdr:to>
    <xdr:sp>
      <xdr:nvSpPr>
        <xdr:cNvPr id="134" name="Freeform 196"/>
        <xdr:cNvSpPr>
          <a:spLocks/>
        </xdr:cNvSpPr>
      </xdr:nvSpPr>
      <xdr:spPr>
        <a:xfrm>
          <a:off x="14744700" y="2667000"/>
          <a:ext cx="704850" cy="723900"/>
        </a:xfrm>
        <a:custGeom>
          <a:pathLst>
            <a:path h="62" w="75">
              <a:moveTo>
                <a:pt x="0" y="62"/>
              </a:moveTo>
              <a:lnTo>
                <a:pt x="0" y="0"/>
              </a:lnTo>
              <a:lnTo>
                <a:pt x="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10</xdr:row>
      <xdr:rowOff>123825</xdr:rowOff>
    </xdr:from>
    <xdr:to>
      <xdr:col>22</xdr:col>
      <xdr:colOff>0</xdr:colOff>
      <xdr:row>12</xdr:row>
      <xdr:rowOff>114300</xdr:rowOff>
    </xdr:to>
    <xdr:sp>
      <xdr:nvSpPr>
        <xdr:cNvPr id="135" name="Freeform 197"/>
        <xdr:cNvSpPr>
          <a:spLocks/>
        </xdr:cNvSpPr>
      </xdr:nvSpPr>
      <xdr:spPr>
        <a:xfrm>
          <a:off x="14230350" y="2257425"/>
          <a:ext cx="514350" cy="409575"/>
        </a:xfrm>
        <a:custGeom>
          <a:pathLst>
            <a:path h="35" w="55">
              <a:moveTo>
                <a:pt x="0" y="35"/>
              </a:moveTo>
              <a:lnTo>
                <a:pt x="55" y="35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12</xdr:row>
      <xdr:rowOff>47625</xdr:rowOff>
    </xdr:from>
    <xdr:to>
      <xdr:col>22</xdr:col>
      <xdr:colOff>66675</xdr:colOff>
      <xdr:row>12</xdr:row>
      <xdr:rowOff>200025</xdr:rowOff>
    </xdr:to>
    <xdr:sp>
      <xdr:nvSpPr>
        <xdr:cNvPr id="136" name="Oval 198"/>
        <xdr:cNvSpPr>
          <a:spLocks/>
        </xdr:cNvSpPr>
      </xdr:nvSpPr>
      <xdr:spPr>
        <a:xfrm>
          <a:off x="14678025" y="26003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12</xdr:row>
      <xdr:rowOff>0</xdr:rowOff>
    </xdr:from>
    <xdr:to>
      <xdr:col>22</xdr:col>
      <xdr:colOff>695325</xdr:colOff>
      <xdr:row>12</xdr:row>
      <xdr:rowOff>47625</xdr:rowOff>
    </xdr:to>
    <xdr:sp>
      <xdr:nvSpPr>
        <xdr:cNvPr id="137" name="Freeform 199"/>
        <xdr:cNvSpPr>
          <a:spLocks/>
        </xdr:cNvSpPr>
      </xdr:nvSpPr>
      <xdr:spPr>
        <a:xfrm>
          <a:off x="14849475" y="2552700"/>
          <a:ext cx="590550" cy="47625"/>
        </a:xfrm>
        <a:custGeom>
          <a:pathLst>
            <a:path h="4" w="62">
              <a:moveTo>
                <a:pt x="0" y="0"/>
              </a:moveTo>
              <a:lnTo>
                <a:pt x="5" y="4"/>
              </a:lnTo>
              <a:lnTo>
                <a:pt x="62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12</xdr:row>
      <xdr:rowOff>200025</xdr:rowOff>
    </xdr:from>
    <xdr:to>
      <xdr:col>22</xdr:col>
      <xdr:colOff>695325</xdr:colOff>
      <xdr:row>13</xdr:row>
      <xdr:rowOff>47625</xdr:rowOff>
    </xdr:to>
    <xdr:sp>
      <xdr:nvSpPr>
        <xdr:cNvPr id="138" name="Freeform 200"/>
        <xdr:cNvSpPr>
          <a:spLocks/>
        </xdr:cNvSpPr>
      </xdr:nvSpPr>
      <xdr:spPr>
        <a:xfrm flipV="1">
          <a:off x="14849475" y="2752725"/>
          <a:ext cx="590550" cy="57150"/>
        </a:xfrm>
        <a:custGeom>
          <a:pathLst>
            <a:path h="4" w="62">
              <a:moveTo>
                <a:pt x="0" y="0"/>
              </a:moveTo>
              <a:lnTo>
                <a:pt x="5" y="4"/>
              </a:lnTo>
              <a:lnTo>
                <a:pt x="62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10</xdr:row>
      <xdr:rowOff>161925</xdr:rowOff>
    </xdr:from>
    <xdr:to>
      <xdr:col>22</xdr:col>
      <xdr:colOff>257175</xdr:colOff>
      <xdr:row>12</xdr:row>
      <xdr:rowOff>47625</xdr:rowOff>
    </xdr:to>
    <xdr:sp>
      <xdr:nvSpPr>
        <xdr:cNvPr id="139" name="Freeform 201"/>
        <xdr:cNvSpPr>
          <a:spLocks/>
        </xdr:cNvSpPr>
      </xdr:nvSpPr>
      <xdr:spPr>
        <a:xfrm>
          <a:off x="14935200" y="2295525"/>
          <a:ext cx="66675" cy="304800"/>
        </a:xfrm>
        <a:custGeom>
          <a:pathLst>
            <a:path h="34" w="8">
              <a:moveTo>
                <a:pt x="6" y="34"/>
              </a:moveTo>
              <a:cubicBezTo>
                <a:pt x="3" y="27"/>
                <a:pt x="0" y="21"/>
                <a:pt x="0" y="15"/>
              </a:cubicBezTo>
              <a:cubicBezTo>
                <a:pt x="0" y="9"/>
                <a:pt x="4" y="4"/>
                <a:pt x="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10</xdr:row>
      <xdr:rowOff>171450</xdr:rowOff>
    </xdr:from>
    <xdr:to>
      <xdr:col>22</xdr:col>
      <xdr:colOff>352425</xdr:colOff>
      <xdr:row>12</xdr:row>
      <xdr:rowOff>47625</xdr:rowOff>
    </xdr:to>
    <xdr:sp>
      <xdr:nvSpPr>
        <xdr:cNvPr id="140" name="Freeform 202"/>
        <xdr:cNvSpPr>
          <a:spLocks/>
        </xdr:cNvSpPr>
      </xdr:nvSpPr>
      <xdr:spPr>
        <a:xfrm>
          <a:off x="15039975" y="2305050"/>
          <a:ext cx="66675" cy="295275"/>
        </a:xfrm>
        <a:custGeom>
          <a:pathLst>
            <a:path h="34" w="8">
              <a:moveTo>
                <a:pt x="6" y="34"/>
              </a:moveTo>
              <a:cubicBezTo>
                <a:pt x="3" y="27"/>
                <a:pt x="0" y="21"/>
                <a:pt x="0" y="15"/>
              </a:cubicBezTo>
              <a:cubicBezTo>
                <a:pt x="0" y="9"/>
                <a:pt x="4" y="4"/>
                <a:pt x="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10</xdr:row>
      <xdr:rowOff>171450</xdr:rowOff>
    </xdr:from>
    <xdr:to>
      <xdr:col>22</xdr:col>
      <xdr:colOff>466725</xdr:colOff>
      <xdr:row>12</xdr:row>
      <xdr:rowOff>47625</xdr:rowOff>
    </xdr:to>
    <xdr:sp>
      <xdr:nvSpPr>
        <xdr:cNvPr id="141" name="Freeform 203"/>
        <xdr:cNvSpPr>
          <a:spLocks/>
        </xdr:cNvSpPr>
      </xdr:nvSpPr>
      <xdr:spPr>
        <a:xfrm>
          <a:off x="15144750" y="2305050"/>
          <a:ext cx="66675" cy="295275"/>
        </a:xfrm>
        <a:custGeom>
          <a:pathLst>
            <a:path h="34" w="8">
              <a:moveTo>
                <a:pt x="6" y="34"/>
              </a:moveTo>
              <a:cubicBezTo>
                <a:pt x="3" y="27"/>
                <a:pt x="0" y="21"/>
                <a:pt x="0" y="15"/>
              </a:cubicBezTo>
              <a:cubicBezTo>
                <a:pt x="0" y="9"/>
                <a:pt x="4" y="4"/>
                <a:pt x="8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219075</xdr:colOff>
      <xdr:row>12</xdr:row>
      <xdr:rowOff>200025</xdr:rowOff>
    </xdr:from>
    <xdr:to>
      <xdr:col>22</xdr:col>
      <xdr:colOff>295275</xdr:colOff>
      <xdr:row>15</xdr:row>
      <xdr:rowOff>57150</xdr:rowOff>
    </xdr:to>
    <xdr:sp>
      <xdr:nvSpPr>
        <xdr:cNvPr id="142" name="Freeform 204"/>
        <xdr:cNvSpPr>
          <a:spLocks/>
        </xdr:cNvSpPr>
      </xdr:nvSpPr>
      <xdr:spPr>
        <a:xfrm>
          <a:off x="14963775" y="2752725"/>
          <a:ext cx="76200" cy="485775"/>
        </a:xfrm>
        <a:custGeom>
          <a:pathLst>
            <a:path h="42" w="8">
              <a:moveTo>
                <a:pt x="4" y="0"/>
              </a:moveTo>
              <a:cubicBezTo>
                <a:pt x="6" y="2"/>
                <a:pt x="8" y="5"/>
                <a:pt x="7" y="10"/>
              </a:cubicBezTo>
              <a:cubicBezTo>
                <a:pt x="6" y="15"/>
                <a:pt x="0" y="23"/>
                <a:pt x="0" y="28"/>
              </a:cubicBezTo>
              <a:cubicBezTo>
                <a:pt x="0" y="33"/>
                <a:pt x="2" y="37"/>
                <a:pt x="5" y="4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12</xdr:row>
      <xdr:rowOff>200025</xdr:rowOff>
    </xdr:from>
    <xdr:to>
      <xdr:col>22</xdr:col>
      <xdr:colOff>390525</xdr:colOff>
      <xdr:row>15</xdr:row>
      <xdr:rowOff>57150</xdr:rowOff>
    </xdr:to>
    <xdr:sp>
      <xdr:nvSpPr>
        <xdr:cNvPr id="143" name="Freeform 205"/>
        <xdr:cNvSpPr>
          <a:spLocks/>
        </xdr:cNvSpPr>
      </xdr:nvSpPr>
      <xdr:spPr>
        <a:xfrm>
          <a:off x="15059025" y="2752725"/>
          <a:ext cx="76200" cy="485775"/>
        </a:xfrm>
        <a:custGeom>
          <a:pathLst>
            <a:path h="42" w="8">
              <a:moveTo>
                <a:pt x="4" y="0"/>
              </a:moveTo>
              <a:cubicBezTo>
                <a:pt x="6" y="2"/>
                <a:pt x="8" y="5"/>
                <a:pt x="7" y="10"/>
              </a:cubicBezTo>
              <a:cubicBezTo>
                <a:pt x="6" y="15"/>
                <a:pt x="0" y="23"/>
                <a:pt x="0" y="28"/>
              </a:cubicBezTo>
              <a:cubicBezTo>
                <a:pt x="0" y="33"/>
                <a:pt x="2" y="37"/>
                <a:pt x="5" y="4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447675</xdr:colOff>
      <xdr:row>12</xdr:row>
      <xdr:rowOff>200025</xdr:rowOff>
    </xdr:from>
    <xdr:to>
      <xdr:col>22</xdr:col>
      <xdr:colOff>514350</xdr:colOff>
      <xdr:row>15</xdr:row>
      <xdr:rowOff>57150</xdr:rowOff>
    </xdr:to>
    <xdr:sp>
      <xdr:nvSpPr>
        <xdr:cNvPr id="144" name="Freeform 206"/>
        <xdr:cNvSpPr>
          <a:spLocks/>
        </xdr:cNvSpPr>
      </xdr:nvSpPr>
      <xdr:spPr>
        <a:xfrm>
          <a:off x="15192375" y="2752725"/>
          <a:ext cx="76200" cy="485775"/>
        </a:xfrm>
        <a:custGeom>
          <a:pathLst>
            <a:path h="42" w="8">
              <a:moveTo>
                <a:pt x="4" y="0"/>
              </a:moveTo>
              <a:cubicBezTo>
                <a:pt x="6" y="2"/>
                <a:pt x="8" y="5"/>
                <a:pt x="7" y="10"/>
              </a:cubicBezTo>
              <a:cubicBezTo>
                <a:pt x="6" y="15"/>
                <a:pt x="0" y="23"/>
                <a:pt x="0" y="28"/>
              </a:cubicBezTo>
              <a:cubicBezTo>
                <a:pt x="0" y="33"/>
                <a:pt x="2" y="37"/>
                <a:pt x="5" y="4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114300</xdr:rowOff>
    </xdr:from>
    <xdr:to>
      <xdr:col>22</xdr:col>
      <xdr:colOff>514350</xdr:colOff>
      <xdr:row>8</xdr:row>
      <xdr:rowOff>0</xdr:rowOff>
    </xdr:to>
    <xdr:sp>
      <xdr:nvSpPr>
        <xdr:cNvPr id="145" name="Freeform 207"/>
        <xdr:cNvSpPr>
          <a:spLocks/>
        </xdr:cNvSpPr>
      </xdr:nvSpPr>
      <xdr:spPr>
        <a:xfrm>
          <a:off x="14744700" y="971550"/>
          <a:ext cx="514350" cy="742950"/>
        </a:xfrm>
        <a:custGeom>
          <a:pathLst>
            <a:path h="63" w="55">
              <a:moveTo>
                <a:pt x="0" y="63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4</xdr:row>
      <xdr:rowOff>114300</xdr:rowOff>
    </xdr:from>
    <xdr:to>
      <xdr:col>22</xdr:col>
      <xdr:colOff>0</xdr:colOff>
      <xdr:row>4</xdr:row>
      <xdr:rowOff>114300</xdr:rowOff>
    </xdr:to>
    <xdr:sp>
      <xdr:nvSpPr>
        <xdr:cNvPr id="146" name="Line 208"/>
        <xdr:cNvSpPr>
          <a:spLocks/>
        </xdr:cNvSpPr>
      </xdr:nvSpPr>
      <xdr:spPr>
        <a:xfrm>
          <a:off x="14230350" y="971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4</xdr:row>
      <xdr:rowOff>38100</xdr:rowOff>
    </xdr:from>
    <xdr:to>
      <xdr:col>22</xdr:col>
      <xdr:colOff>66675</xdr:colOff>
      <xdr:row>4</xdr:row>
      <xdr:rowOff>161925</xdr:rowOff>
    </xdr:to>
    <xdr:sp>
      <xdr:nvSpPr>
        <xdr:cNvPr id="147" name="Oval 209"/>
        <xdr:cNvSpPr>
          <a:spLocks/>
        </xdr:cNvSpPr>
      </xdr:nvSpPr>
      <xdr:spPr>
        <a:xfrm>
          <a:off x="14697075" y="8953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142875</xdr:rowOff>
    </xdr:to>
    <xdr:sp>
      <xdr:nvSpPr>
        <xdr:cNvPr id="148" name="AutoShape 210"/>
        <xdr:cNvSpPr>
          <a:spLocks/>
        </xdr:cNvSpPr>
      </xdr:nvSpPr>
      <xdr:spPr>
        <a:xfrm>
          <a:off x="1313497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133350</xdr:rowOff>
    </xdr:to>
    <xdr:sp>
      <xdr:nvSpPr>
        <xdr:cNvPr id="149" name="AutoShape 211"/>
        <xdr:cNvSpPr>
          <a:spLocks/>
        </xdr:cNvSpPr>
      </xdr:nvSpPr>
      <xdr:spPr>
        <a:xfrm>
          <a:off x="1313497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48</xdr:row>
      <xdr:rowOff>0</xdr:rowOff>
    </xdr:from>
    <xdr:to>
      <xdr:col>20</xdr:col>
      <xdr:colOff>66675</xdr:colOff>
      <xdr:row>48</xdr:row>
      <xdr:rowOff>133350</xdr:rowOff>
    </xdr:to>
    <xdr:sp>
      <xdr:nvSpPr>
        <xdr:cNvPr id="150" name="AutoShape 212"/>
        <xdr:cNvSpPr>
          <a:spLocks/>
        </xdr:cNvSpPr>
      </xdr:nvSpPr>
      <xdr:spPr>
        <a:xfrm>
          <a:off x="131349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0</xdr:rowOff>
    </xdr:from>
    <xdr:to>
      <xdr:col>20</xdr:col>
      <xdr:colOff>66675</xdr:colOff>
      <xdr:row>40</xdr:row>
      <xdr:rowOff>133350</xdr:rowOff>
    </xdr:to>
    <xdr:sp>
      <xdr:nvSpPr>
        <xdr:cNvPr id="151" name="AutoShape 213"/>
        <xdr:cNvSpPr>
          <a:spLocks/>
        </xdr:cNvSpPr>
      </xdr:nvSpPr>
      <xdr:spPr>
        <a:xfrm>
          <a:off x="1313497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0</xdr:rowOff>
    </xdr:from>
    <xdr:to>
      <xdr:col>20</xdr:col>
      <xdr:colOff>66675</xdr:colOff>
      <xdr:row>32</xdr:row>
      <xdr:rowOff>133350</xdr:rowOff>
    </xdr:to>
    <xdr:sp>
      <xdr:nvSpPr>
        <xdr:cNvPr id="152" name="AutoShape 214"/>
        <xdr:cNvSpPr>
          <a:spLocks/>
        </xdr:cNvSpPr>
      </xdr:nvSpPr>
      <xdr:spPr>
        <a:xfrm>
          <a:off x="1313497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133350</xdr:rowOff>
    </xdr:to>
    <xdr:sp>
      <xdr:nvSpPr>
        <xdr:cNvPr id="153" name="AutoShape 215"/>
        <xdr:cNvSpPr>
          <a:spLocks/>
        </xdr:cNvSpPr>
      </xdr:nvSpPr>
      <xdr:spPr>
        <a:xfrm>
          <a:off x="1313497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0</xdr:rowOff>
    </xdr:from>
    <xdr:to>
      <xdr:col>18</xdr:col>
      <xdr:colOff>66675</xdr:colOff>
      <xdr:row>24</xdr:row>
      <xdr:rowOff>133350</xdr:rowOff>
    </xdr:to>
    <xdr:sp>
      <xdr:nvSpPr>
        <xdr:cNvPr id="154" name="AutoShape 218"/>
        <xdr:cNvSpPr>
          <a:spLocks/>
        </xdr:cNvSpPr>
      </xdr:nvSpPr>
      <xdr:spPr>
        <a:xfrm>
          <a:off x="1159192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0</xdr:rowOff>
    </xdr:from>
    <xdr:to>
      <xdr:col>18</xdr:col>
      <xdr:colOff>66675</xdr:colOff>
      <xdr:row>40</xdr:row>
      <xdr:rowOff>133350</xdr:rowOff>
    </xdr:to>
    <xdr:sp>
      <xdr:nvSpPr>
        <xdr:cNvPr id="155" name="AutoShape 219"/>
        <xdr:cNvSpPr>
          <a:spLocks/>
        </xdr:cNvSpPr>
      </xdr:nvSpPr>
      <xdr:spPr>
        <a:xfrm>
          <a:off x="1159192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133350</xdr:rowOff>
    </xdr:to>
    <xdr:sp>
      <xdr:nvSpPr>
        <xdr:cNvPr id="156" name="AutoShape 220"/>
        <xdr:cNvSpPr>
          <a:spLocks/>
        </xdr:cNvSpPr>
      </xdr:nvSpPr>
      <xdr:spPr>
        <a:xfrm>
          <a:off x="1159192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0</xdr:rowOff>
    </xdr:from>
    <xdr:to>
      <xdr:col>18</xdr:col>
      <xdr:colOff>66675</xdr:colOff>
      <xdr:row>32</xdr:row>
      <xdr:rowOff>133350</xdr:rowOff>
    </xdr:to>
    <xdr:sp>
      <xdr:nvSpPr>
        <xdr:cNvPr id="157" name="AutoShape 221"/>
        <xdr:cNvSpPr>
          <a:spLocks/>
        </xdr:cNvSpPr>
      </xdr:nvSpPr>
      <xdr:spPr>
        <a:xfrm>
          <a:off x="1159192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59</xdr:row>
      <xdr:rowOff>133350</xdr:rowOff>
    </xdr:from>
    <xdr:to>
      <xdr:col>20</xdr:col>
      <xdr:colOff>0</xdr:colOff>
      <xdr:row>64</xdr:row>
      <xdr:rowOff>9525</xdr:rowOff>
    </xdr:to>
    <xdr:sp>
      <xdr:nvSpPr>
        <xdr:cNvPr id="158" name="Freeform 222"/>
        <xdr:cNvSpPr>
          <a:spLocks/>
        </xdr:cNvSpPr>
      </xdr:nvSpPr>
      <xdr:spPr>
        <a:xfrm>
          <a:off x="12858750" y="12534900"/>
          <a:ext cx="342900" cy="923925"/>
        </a:xfrm>
        <a:custGeom>
          <a:pathLst>
            <a:path h="79" w="36">
              <a:moveTo>
                <a:pt x="36" y="79"/>
              </a:moveTo>
              <a:lnTo>
                <a:pt x="36" y="3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59</xdr:row>
      <xdr:rowOff>0</xdr:rowOff>
    </xdr:from>
    <xdr:to>
      <xdr:col>20</xdr:col>
      <xdr:colOff>0</xdr:colOff>
      <xdr:row>61</xdr:row>
      <xdr:rowOff>95250</xdr:rowOff>
    </xdr:to>
    <xdr:sp>
      <xdr:nvSpPr>
        <xdr:cNvPr id="159" name="Line 223"/>
        <xdr:cNvSpPr>
          <a:spLocks/>
        </xdr:cNvSpPr>
      </xdr:nvSpPr>
      <xdr:spPr>
        <a:xfrm flipV="1">
          <a:off x="13201650" y="12401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61</xdr:row>
      <xdr:rowOff>9525</xdr:rowOff>
    </xdr:from>
    <xdr:to>
      <xdr:col>20</xdr:col>
      <xdr:colOff>47625</xdr:colOff>
      <xdr:row>61</xdr:row>
      <xdr:rowOff>133350</xdr:rowOff>
    </xdr:to>
    <xdr:sp>
      <xdr:nvSpPr>
        <xdr:cNvPr id="160" name="Oval 224"/>
        <xdr:cNvSpPr>
          <a:spLocks/>
        </xdr:cNvSpPr>
      </xdr:nvSpPr>
      <xdr:spPr>
        <a:xfrm>
          <a:off x="13154025" y="12830175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52</xdr:row>
      <xdr:rowOff>76200</xdr:rowOff>
    </xdr:from>
    <xdr:to>
      <xdr:col>20</xdr:col>
      <xdr:colOff>0</xdr:colOff>
      <xdr:row>56</xdr:row>
      <xdr:rowOff>0</xdr:rowOff>
    </xdr:to>
    <xdr:sp>
      <xdr:nvSpPr>
        <xdr:cNvPr id="161" name="Freeform 225"/>
        <xdr:cNvSpPr>
          <a:spLocks/>
        </xdr:cNvSpPr>
      </xdr:nvSpPr>
      <xdr:spPr>
        <a:xfrm>
          <a:off x="13049250" y="10991850"/>
          <a:ext cx="152400" cy="781050"/>
        </a:xfrm>
        <a:custGeom>
          <a:pathLst>
            <a:path h="66" w="16">
              <a:moveTo>
                <a:pt x="16" y="66"/>
              </a:moveTo>
              <a:lnTo>
                <a:pt x="16" y="12"/>
              </a:lnTo>
              <a:lnTo>
                <a:pt x="1" y="1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52</xdr:row>
      <xdr:rowOff>76200</xdr:rowOff>
    </xdr:from>
    <xdr:to>
      <xdr:col>19</xdr:col>
      <xdr:colOff>571500</xdr:colOff>
      <xdr:row>53</xdr:row>
      <xdr:rowOff>0</xdr:rowOff>
    </xdr:to>
    <xdr:sp>
      <xdr:nvSpPr>
        <xdr:cNvPr id="162" name="Freeform 226"/>
        <xdr:cNvSpPr>
          <a:spLocks/>
        </xdr:cNvSpPr>
      </xdr:nvSpPr>
      <xdr:spPr>
        <a:xfrm>
          <a:off x="12658725" y="10991850"/>
          <a:ext cx="342900" cy="133350"/>
        </a:xfrm>
        <a:custGeom>
          <a:pathLst>
            <a:path h="12" w="36">
              <a:moveTo>
                <a:pt x="36" y="0"/>
              </a:moveTo>
              <a:lnTo>
                <a:pt x="36" y="12"/>
              </a:lnTo>
              <a:lnTo>
                <a:pt x="0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161925</xdr:rowOff>
    </xdr:from>
    <xdr:to>
      <xdr:col>20</xdr:col>
      <xdr:colOff>476250</xdr:colOff>
      <xdr:row>53</xdr:row>
      <xdr:rowOff>0</xdr:rowOff>
    </xdr:to>
    <xdr:sp>
      <xdr:nvSpPr>
        <xdr:cNvPr id="163" name="Freeform 227"/>
        <xdr:cNvSpPr>
          <a:spLocks/>
        </xdr:cNvSpPr>
      </xdr:nvSpPr>
      <xdr:spPr>
        <a:xfrm>
          <a:off x="13201650" y="10658475"/>
          <a:ext cx="476250" cy="466725"/>
        </a:xfrm>
        <a:custGeom>
          <a:pathLst>
            <a:path h="40" w="50">
              <a:moveTo>
                <a:pt x="0" y="0"/>
              </a:moveTo>
              <a:lnTo>
                <a:pt x="0" y="40"/>
              </a:lnTo>
              <a:lnTo>
                <a:pt x="50" y="4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52</xdr:row>
      <xdr:rowOff>133350</xdr:rowOff>
    </xdr:from>
    <xdr:to>
      <xdr:col>20</xdr:col>
      <xdr:colOff>47625</xdr:colOff>
      <xdr:row>53</xdr:row>
      <xdr:rowOff>47625</xdr:rowOff>
    </xdr:to>
    <xdr:sp>
      <xdr:nvSpPr>
        <xdr:cNvPr id="164" name="Oval 228"/>
        <xdr:cNvSpPr>
          <a:spLocks/>
        </xdr:cNvSpPr>
      </xdr:nvSpPr>
      <xdr:spPr>
        <a:xfrm>
          <a:off x="13154025" y="11049000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50</xdr:row>
      <xdr:rowOff>47625</xdr:rowOff>
    </xdr:from>
    <xdr:to>
      <xdr:col>19</xdr:col>
      <xdr:colOff>619125</xdr:colOff>
      <xdr:row>51</xdr:row>
      <xdr:rowOff>57150</xdr:rowOff>
    </xdr:to>
    <xdr:sp>
      <xdr:nvSpPr>
        <xdr:cNvPr id="165" name="AutoShape 229"/>
        <xdr:cNvSpPr>
          <a:spLocks/>
        </xdr:cNvSpPr>
      </xdr:nvSpPr>
      <xdr:spPr>
        <a:xfrm>
          <a:off x="12849225" y="10544175"/>
          <a:ext cx="200025" cy="2190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514350</xdr:colOff>
      <xdr:row>47</xdr:row>
      <xdr:rowOff>200025</xdr:rowOff>
    </xdr:to>
    <xdr:sp>
      <xdr:nvSpPr>
        <xdr:cNvPr id="166" name="Freeform 230"/>
        <xdr:cNvSpPr>
          <a:spLocks/>
        </xdr:cNvSpPr>
      </xdr:nvSpPr>
      <xdr:spPr>
        <a:xfrm>
          <a:off x="13201650" y="9429750"/>
          <a:ext cx="514350" cy="638175"/>
        </a:xfrm>
        <a:custGeom>
          <a:pathLst>
            <a:path h="53" w="55">
              <a:moveTo>
                <a:pt x="0" y="53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42</xdr:row>
      <xdr:rowOff>180975</xdr:rowOff>
    </xdr:from>
    <xdr:to>
      <xdr:col>20</xdr:col>
      <xdr:colOff>0</xdr:colOff>
      <xdr:row>45</xdr:row>
      <xdr:rowOff>0</xdr:rowOff>
    </xdr:to>
    <xdr:sp>
      <xdr:nvSpPr>
        <xdr:cNvPr id="167" name="Freeform 231"/>
        <xdr:cNvSpPr>
          <a:spLocks/>
        </xdr:cNvSpPr>
      </xdr:nvSpPr>
      <xdr:spPr>
        <a:xfrm>
          <a:off x="12753975" y="8982075"/>
          <a:ext cx="447675" cy="447675"/>
        </a:xfrm>
        <a:custGeom>
          <a:pathLst>
            <a:path h="38" w="47">
              <a:moveTo>
                <a:pt x="0" y="38"/>
              </a:moveTo>
              <a:lnTo>
                <a:pt x="47" y="38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44</xdr:row>
      <xdr:rowOff>152400</xdr:rowOff>
    </xdr:from>
    <xdr:to>
      <xdr:col>20</xdr:col>
      <xdr:colOff>38100</xdr:colOff>
      <xdr:row>45</xdr:row>
      <xdr:rowOff>47625</xdr:rowOff>
    </xdr:to>
    <xdr:sp>
      <xdr:nvSpPr>
        <xdr:cNvPr id="168" name="Oval 232"/>
        <xdr:cNvSpPr>
          <a:spLocks/>
        </xdr:cNvSpPr>
      </xdr:nvSpPr>
      <xdr:spPr>
        <a:xfrm>
          <a:off x="13154025" y="9372600"/>
          <a:ext cx="857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35</xdr:row>
      <xdr:rowOff>85725</xdr:rowOff>
    </xdr:from>
    <xdr:to>
      <xdr:col>20</xdr:col>
      <xdr:colOff>0</xdr:colOff>
      <xdr:row>39</xdr:row>
      <xdr:rowOff>200025</xdr:rowOff>
    </xdr:to>
    <xdr:sp>
      <xdr:nvSpPr>
        <xdr:cNvPr id="169" name="Freeform 233"/>
        <xdr:cNvSpPr>
          <a:spLocks/>
        </xdr:cNvSpPr>
      </xdr:nvSpPr>
      <xdr:spPr>
        <a:xfrm>
          <a:off x="12877800" y="7419975"/>
          <a:ext cx="323850" cy="952500"/>
        </a:xfrm>
        <a:custGeom>
          <a:pathLst>
            <a:path h="82" w="34">
              <a:moveTo>
                <a:pt x="34" y="82"/>
              </a:moveTo>
              <a:lnTo>
                <a:pt x="34" y="30"/>
              </a:lnTo>
              <a:lnTo>
                <a:pt x="19" y="25"/>
              </a:lnTo>
              <a:lnTo>
                <a:pt x="7" y="1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371475</xdr:colOff>
      <xdr:row>38</xdr:row>
      <xdr:rowOff>95250</xdr:rowOff>
    </xdr:to>
    <xdr:sp>
      <xdr:nvSpPr>
        <xdr:cNvPr id="170" name="Freeform 234"/>
        <xdr:cNvSpPr>
          <a:spLocks/>
        </xdr:cNvSpPr>
      </xdr:nvSpPr>
      <xdr:spPr>
        <a:xfrm>
          <a:off x="13201650" y="7343775"/>
          <a:ext cx="371475" cy="714375"/>
        </a:xfrm>
        <a:custGeom>
          <a:pathLst>
            <a:path h="61" w="38">
              <a:moveTo>
                <a:pt x="0" y="0"/>
              </a:moveTo>
              <a:lnTo>
                <a:pt x="0" y="36"/>
              </a:lnTo>
              <a:lnTo>
                <a:pt x="10" y="37"/>
              </a:lnTo>
              <a:lnTo>
                <a:pt x="21" y="45"/>
              </a:lnTo>
              <a:lnTo>
                <a:pt x="38" y="6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36</xdr:row>
      <xdr:rowOff>161925</xdr:rowOff>
    </xdr:from>
    <xdr:to>
      <xdr:col>20</xdr:col>
      <xdr:colOff>38100</xdr:colOff>
      <xdr:row>37</xdr:row>
      <xdr:rowOff>76200</xdr:rowOff>
    </xdr:to>
    <xdr:sp>
      <xdr:nvSpPr>
        <xdr:cNvPr id="171" name="Oval 235"/>
        <xdr:cNvSpPr>
          <a:spLocks/>
        </xdr:cNvSpPr>
      </xdr:nvSpPr>
      <xdr:spPr>
        <a:xfrm>
          <a:off x="13154025" y="7705725"/>
          <a:ext cx="857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114300</xdr:rowOff>
    </xdr:from>
    <xdr:to>
      <xdr:col>20</xdr:col>
      <xdr:colOff>457200</xdr:colOff>
      <xdr:row>32</xdr:row>
      <xdr:rowOff>9525</xdr:rowOff>
    </xdr:to>
    <xdr:sp>
      <xdr:nvSpPr>
        <xdr:cNvPr id="172" name="Freeform 236"/>
        <xdr:cNvSpPr>
          <a:spLocks/>
        </xdr:cNvSpPr>
      </xdr:nvSpPr>
      <xdr:spPr>
        <a:xfrm>
          <a:off x="13201650" y="5981700"/>
          <a:ext cx="457200" cy="733425"/>
        </a:xfrm>
        <a:custGeom>
          <a:pathLst>
            <a:path h="63" w="48">
              <a:moveTo>
                <a:pt x="0" y="63"/>
              </a:moveTo>
              <a:lnTo>
                <a:pt x="0" y="0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123825</xdr:rowOff>
    </xdr:from>
    <xdr:to>
      <xdr:col>20</xdr:col>
      <xdr:colOff>0</xdr:colOff>
      <xdr:row>28</xdr:row>
      <xdr:rowOff>114300</xdr:rowOff>
    </xdr:to>
    <xdr:sp>
      <xdr:nvSpPr>
        <xdr:cNvPr id="173" name="Line 237"/>
        <xdr:cNvSpPr>
          <a:spLocks/>
        </xdr:cNvSpPr>
      </xdr:nvSpPr>
      <xdr:spPr>
        <a:xfrm flipV="1">
          <a:off x="13201650" y="55721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28</xdr:row>
      <xdr:rowOff>57150</xdr:rowOff>
    </xdr:from>
    <xdr:to>
      <xdr:col>20</xdr:col>
      <xdr:colOff>47625</xdr:colOff>
      <xdr:row>28</xdr:row>
      <xdr:rowOff>171450</xdr:rowOff>
    </xdr:to>
    <xdr:sp>
      <xdr:nvSpPr>
        <xdr:cNvPr id="174" name="Oval 238"/>
        <xdr:cNvSpPr>
          <a:spLocks/>
        </xdr:cNvSpPr>
      </xdr:nvSpPr>
      <xdr:spPr>
        <a:xfrm>
          <a:off x="13154025" y="592455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114300</xdr:rowOff>
    </xdr:from>
    <xdr:to>
      <xdr:col>20</xdr:col>
      <xdr:colOff>514350</xdr:colOff>
      <xdr:row>24</xdr:row>
      <xdr:rowOff>0</xdr:rowOff>
    </xdr:to>
    <xdr:sp>
      <xdr:nvSpPr>
        <xdr:cNvPr id="175" name="Freeform 239"/>
        <xdr:cNvSpPr>
          <a:spLocks/>
        </xdr:cNvSpPr>
      </xdr:nvSpPr>
      <xdr:spPr>
        <a:xfrm>
          <a:off x="13201650" y="4343400"/>
          <a:ext cx="514350" cy="723900"/>
        </a:xfrm>
        <a:custGeom>
          <a:pathLst>
            <a:path h="62" w="54">
              <a:moveTo>
                <a:pt x="0" y="62"/>
              </a:moveTo>
              <a:lnTo>
                <a:pt x="0" y="0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20</xdr:row>
      <xdr:rowOff>114300</xdr:rowOff>
    </xdr:from>
    <xdr:to>
      <xdr:col>20</xdr:col>
      <xdr:colOff>0</xdr:colOff>
      <xdr:row>20</xdr:row>
      <xdr:rowOff>114300</xdr:rowOff>
    </xdr:to>
    <xdr:sp>
      <xdr:nvSpPr>
        <xdr:cNvPr id="176" name="Line 240"/>
        <xdr:cNvSpPr>
          <a:spLocks/>
        </xdr:cNvSpPr>
      </xdr:nvSpPr>
      <xdr:spPr>
        <a:xfrm flipH="1">
          <a:off x="12744450" y="4343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466725</xdr:colOff>
      <xdr:row>48</xdr:row>
      <xdr:rowOff>9525</xdr:rowOff>
    </xdr:to>
    <xdr:sp>
      <xdr:nvSpPr>
        <xdr:cNvPr id="177" name="Freeform 247"/>
        <xdr:cNvSpPr>
          <a:spLocks/>
        </xdr:cNvSpPr>
      </xdr:nvSpPr>
      <xdr:spPr>
        <a:xfrm>
          <a:off x="11658600" y="9429750"/>
          <a:ext cx="466725" cy="657225"/>
        </a:xfrm>
        <a:custGeom>
          <a:pathLst>
            <a:path h="55" w="49">
              <a:moveTo>
                <a:pt x="0" y="55"/>
              </a:moveTo>
              <a:lnTo>
                <a:pt x="0" y="0"/>
              </a:lnTo>
              <a:lnTo>
                <a:pt x="49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43</xdr:row>
      <xdr:rowOff>95250</xdr:rowOff>
    </xdr:from>
    <xdr:to>
      <xdr:col>18</xdr:col>
      <xdr:colOff>0</xdr:colOff>
      <xdr:row>45</xdr:row>
      <xdr:rowOff>0</xdr:rowOff>
    </xdr:to>
    <xdr:sp>
      <xdr:nvSpPr>
        <xdr:cNvPr id="178" name="Freeform 248"/>
        <xdr:cNvSpPr>
          <a:spLocks/>
        </xdr:cNvSpPr>
      </xdr:nvSpPr>
      <xdr:spPr>
        <a:xfrm>
          <a:off x="11182350" y="9105900"/>
          <a:ext cx="476250" cy="323850"/>
        </a:xfrm>
        <a:custGeom>
          <a:pathLst>
            <a:path h="28" w="51">
              <a:moveTo>
                <a:pt x="0" y="16"/>
              </a:moveTo>
              <a:lnTo>
                <a:pt x="51" y="28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44</xdr:row>
      <xdr:rowOff>152400</xdr:rowOff>
    </xdr:from>
    <xdr:to>
      <xdr:col>18</xdr:col>
      <xdr:colOff>47625</xdr:colOff>
      <xdr:row>45</xdr:row>
      <xdr:rowOff>47625</xdr:rowOff>
    </xdr:to>
    <xdr:sp>
      <xdr:nvSpPr>
        <xdr:cNvPr id="179" name="Oval 249"/>
        <xdr:cNvSpPr>
          <a:spLocks/>
        </xdr:cNvSpPr>
      </xdr:nvSpPr>
      <xdr:spPr>
        <a:xfrm>
          <a:off x="11620500" y="9372600"/>
          <a:ext cx="857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18</xdr:col>
      <xdr:colOff>266700</xdr:colOff>
      <xdr:row>40</xdr:row>
      <xdr:rowOff>0</xdr:rowOff>
    </xdr:to>
    <xdr:sp>
      <xdr:nvSpPr>
        <xdr:cNvPr id="180" name="Freeform 250"/>
        <xdr:cNvSpPr>
          <a:spLocks/>
        </xdr:cNvSpPr>
      </xdr:nvSpPr>
      <xdr:spPr>
        <a:xfrm>
          <a:off x="11658600" y="7410450"/>
          <a:ext cx="266700" cy="971550"/>
        </a:xfrm>
        <a:custGeom>
          <a:pathLst>
            <a:path h="84" w="28">
              <a:moveTo>
                <a:pt x="0" y="84"/>
              </a:moveTo>
              <a:lnTo>
                <a:pt x="0" y="38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52</xdr:row>
      <xdr:rowOff>114300</xdr:rowOff>
    </xdr:from>
    <xdr:to>
      <xdr:col>20</xdr:col>
      <xdr:colOff>742950</xdr:colOff>
      <xdr:row>52</xdr:row>
      <xdr:rowOff>171450</xdr:rowOff>
    </xdr:to>
    <xdr:sp>
      <xdr:nvSpPr>
        <xdr:cNvPr id="181" name="Freeform 251"/>
        <xdr:cNvSpPr>
          <a:spLocks/>
        </xdr:cNvSpPr>
      </xdr:nvSpPr>
      <xdr:spPr>
        <a:xfrm>
          <a:off x="13268325" y="11029950"/>
          <a:ext cx="685800" cy="57150"/>
        </a:xfrm>
        <a:custGeom>
          <a:pathLst>
            <a:path h="5" w="72">
              <a:moveTo>
                <a:pt x="72" y="0"/>
              </a:moveTo>
              <a:lnTo>
                <a:pt x="14" y="0"/>
              </a:lnTo>
              <a:lnTo>
                <a:pt x="0" y="5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35</xdr:row>
      <xdr:rowOff>76200</xdr:rowOff>
    </xdr:from>
    <xdr:to>
      <xdr:col>18</xdr:col>
      <xdr:colOff>0</xdr:colOff>
      <xdr:row>37</xdr:row>
      <xdr:rowOff>85725</xdr:rowOff>
    </xdr:to>
    <xdr:sp>
      <xdr:nvSpPr>
        <xdr:cNvPr id="182" name="Freeform 252"/>
        <xdr:cNvSpPr>
          <a:spLocks/>
        </xdr:cNvSpPr>
      </xdr:nvSpPr>
      <xdr:spPr>
        <a:xfrm>
          <a:off x="11306175" y="7410450"/>
          <a:ext cx="352425" cy="428625"/>
        </a:xfrm>
        <a:custGeom>
          <a:pathLst>
            <a:path h="37" w="37">
              <a:moveTo>
                <a:pt x="37" y="37"/>
              </a:moveTo>
              <a:lnTo>
                <a:pt x="31" y="24"/>
              </a:lnTo>
              <a:lnTo>
                <a:pt x="15" y="1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27</xdr:row>
      <xdr:rowOff>161925</xdr:rowOff>
    </xdr:from>
    <xdr:to>
      <xdr:col>18</xdr:col>
      <xdr:colOff>295275</xdr:colOff>
      <xdr:row>32</xdr:row>
      <xdr:rowOff>9525</xdr:rowOff>
    </xdr:to>
    <xdr:sp>
      <xdr:nvSpPr>
        <xdr:cNvPr id="183" name="Freeform 253"/>
        <xdr:cNvSpPr>
          <a:spLocks/>
        </xdr:cNvSpPr>
      </xdr:nvSpPr>
      <xdr:spPr>
        <a:xfrm>
          <a:off x="11591925" y="5819775"/>
          <a:ext cx="361950" cy="895350"/>
        </a:xfrm>
        <a:custGeom>
          <a:pathLst>
            <a:path h="77" w="37">
              <a:moveTo>
                <a:pt x="6" y="77"/>
              </a:moveTo>
              <a:lnTo>
                <a:pt x="6" y="59"/>
              </a:lnTo>
              <a:lnTo>
                <a:pt x="4" y="40"/>
              </a:lnTo>
              <a:lnTo>
                <a:pt x="0" y="28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27</xdr:row>
      <xdr:rowOff>123825</xdr:rowOff>
    </xdr:from>
    <xdr:to>
      <xdr:col>17</xdr:col>
      <xdr:colOff>704850</xdr:colOff>
      <xdr:row>29</xdr:row>
      <xdr:rowOff>57150</xdr:rowOff>
    </xdr:to>
    <xdr:sp>
      <xdr:nvSpPr>
        <xdr:cNvPr id="184" name="Freeform 254"/>
        <xdr:cNvSpPr>
          <a:spLocks/>
        </xdr:cNvSpPr>
      </xdr:nvSpPr>
      <xdr:spPr>
        <a:xfrm>
          <a:off x="11258550" y="5781675"/>
          <a:ext cx="342900" cy="352425"/>
        </a:xfrm>
        <a:custGeom>
          <a:pathLst>
            <a:path h="30" w="36">
              <a:moveTo>
                <a:pt x="36" y="30"/>
              </a:moveTo>
              <a:lnTo>
                <a:pt x="26" y="18"/>
              </a:lnTo>
              <a:lnTo>
                <a:pt x="21" y="13"/>
              </a:lnTo>
              <a:lnTo>
                <a:pt x="13" y="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24</xdr:row>
      <xdr:rowOff>0</xdr:rowOff>
    </xdr:to>
    <xdr:sp>
      <xdr:nvSpPr>
        <xdr:cNvPr id="185" name="Line 255"/>
        <xdr:cNvSpPr>
          <a:spLocks/>
        </xdr:cNvSpPr>
      </xdr:nvSpPr>
      <xdr:spPr>
        <a:xfrm>
          <a:off x="116586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133350</xdr:rowOff>
    </xdr:from>
    <xdr:to>
      <xdr:col>18</xdr:col>
      <xdr:colOff>476250</xdr:colOff>
      <xdr:row>24</xdr:row>
      <xdr:rowOff>9525</xdr:rowOff>
    </xdr:to>
    <xdr:sp>
      <xdr:nvSpPr>
        <xdr:cNvPr id="186" name="Freeform 256"/>
        <xdr:cNvSpPr>
          <a:spLocks/>
        </xdr:cNvSpPr>
      </xdr:nvSpPr>
      <xdr:spPr>
        <a:xfrm>
          <a:off x="11658600" y="4362450"/>
          <a:ext cx="476250" cy="714375"/>
        </a:xfrm>
        <a:custGeom>
          <a:pathLst>
            <a:path h="61" w="50">
              <a:moveTo>
                <a:pt x="0" y="61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200025</xdr:rowOff>
    </xdr:from>
    <xdr:to>
      <xdr:col>18</xdr:col>
      <xdr:colOff>0</xdr:colOff>
      <xdr:row>20</xdr:row>
      <xdr:rowOff>133350</xdr:rowOff>
    </xdr:to>
    <xdr:sp>
      <xdr:nvSpPr>
        <xdr:cNvPr id="187" name="Line 257"/>
        <xdr:cNvSpPr>
          <a:spLocks/>
        </xdr:cNvSpPr>
      </xdr:nvSpPr>
      <xdr:spPr>
        <a:xfrm flipV="1">
          <a:off x="11658600" y="4010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133350</xdr:rowOff>
    </xdr:to>
    <xdr:sp>
      <xdr:nvSpPr>
        <xdr:cNvPr id="188" name="AutoShape 12"/>
        <xdr:cNvSpPr>
          <a:spLocks/>
        </xdr:cNvSpPr>
      </xdr:nvSpPr>
      <xdr:spPr>
        <a:xfrm>
          <a:off x="6924675" y="3390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133350</xdr:rowOff>
    </xdr:to>
    <xdr:sp>
      <xdr:nvSpPr>
        <xdr:cNvPr id="189" name="AutoShape 12"/>
        <xdr:cNvSpPr>
          <a:spLocks/>
        </xdr:cNvSpPr>
      </xdr:nvSpPr>
      <xdr:spPr>
        <a:xfrm>
          <a:off x="538162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0</xdr:rowOff>
    </xdr:from>
    <xdr:to>
      <xdr:col>10</xdr:col>
      <xdr:colOff>66675</xdr:colOff>
      <xdr:row>16</xdr:row>
      <xdr:rowOff>133350</xdr:rowOff>
    </xdr:to>
    <xdr:sp>
      <xdr:nvSpPr>
        <xdr:cNvPr id="190" name="AutoShape 12"/>
        <xdr:cNvSpPr>
          <a:spLocks/>
        </xdr:cNvSpPr>
      </xdr:nvSpPr>
      <xdr:spPr>
        <a:xfrm>
          <a:off x="6924675" y="3390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0</xdr:rowOff>
    </xdr:from>
    <xdr:to>
      <xdr:col>8</xdr:col>
      <xdr:colOff>66675</xdr:colOff>
      <xdr:row>56</xdr:row>
      <xdr:rowOff>133350</xdr:rowOff>
    </xdr:to>
    <xdr:sp>
      <xdr:nvSpPr>
        <xdr:cNvPr id="191" name="AutoShape 12"/>
        <xdr:cNvSpPr>
          <a:spLocks/>
        </xdr:cNvSpPr>
      </xdr:nvSpPr>
      <xdr:spPr>
        <a:xfrm>
          <a:off x="538162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0</xdr:rowOff>
    </xdr:from>
    <xdr:to>
      <xdr:col>4</xdr:col>
      <xdr:colOff>66675</xdr:colOff>
      <xdr:row>56</xdr:row>
      <xdr:rowOff>123825</xdr:rowOff>
    </xdr:to>
    <xdr:sp>
      <xdr:nvSpPr>
        <xdr:cNvPr id="192" name="AutoShape 121"/>
        <xdr:cNvSpPr>
          <a:spLocks/>
        </xdr:cNvSpPr>
      </xdr:nvSpPr>
      <xdr:spPr>
        <a:xfrm>
          <a:off x="22955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38100</xdr:rowOff>
    </xdr:from>
    <xdr:to>
      <xdr:col>4</xdr:col>
      <xdr:colOff>342900</xdr:colOff>
      <xdr:row>56</xdr:row>
      <xdr:rowOff>0</xdr:rowOff>
    </xdr:to>
    <xdr:sp>
      <xdr:nvSpPr>
        <xdr:cNvPr id="193" name="Freeform 122"/>
        <xdr:cNvSpPr>
          <a:spLocks/>
        </xdr:cNvSpPr>
      </xdr:nvSpPr>
      <xdr:spPr>
        <a:xfrm>
          <a:off x="2362200" y="10744200"/>
          <a:ext cx="342900" cy="1028700"/>
        </a:xfrm>
        <a:custGeom>
          <a:pathLst>
            <a:path h="85" w="41">
              <a:moveTo>
                <a:pt x="0" y="85"/>
              </a:moveTo>
              <a:lnTo>
                <a:pt x="0" y="31"/>
              </a:lnTo>
              <a:cubicBezTo>
                <a:pt x="14" y="21"/>
                <a:pt x="27" y="10"/>
                <a:pt x="4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51</xdr:row>
      <xdr:rowOff>114300</xdr:rowOff>
    </xdr:from>
    <xdr:to>
      <xdr:col>4</xdr:col>
      <xdr:colOff>0</xdr:colOff>
      <xdr:row>54</xdr:row>
      <xdr:rowOff>152400</xdr:rowOff>
    </xdr:to>
    <xdr:sp>
      <xdr:nvSpPr>
        <xdr:cNvPr id="194" name="Freeform 123"/>
        <xdr:cNvSpPr>
          <a:spLocks/>
        </xdr:cNvSpPr>
      </xdr:nvSpPr>
      <xdr:spPr>
        <a:xfrm>
          <a:off x="2047875" y="10820400"/>
          <a:ext cx="314325" cy="666750"/>
        </a:xfrm>
        <a:custGeom>
          <a:pathLst>
            <a:path h="57" w="33">
              <a:moveTo>
                <a:pt x="0" y="57"/>
              </a:moveTo>
              <a:cubicBezTo>
                <a:pt x="11" y="47"/>
                <a:pt x="22" y="36"/>
                <a:pt x="33" y="26"/>
              </a:cubicBez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52</xdr:row>
      <xdr:rowOff>133350</xdr:rowOff>
    </xdr:from>
    <xdr:to>
      <xdr:col>4</xdr:col>
      <xdr:colOff>66675</xdr:colOff>
      <xdr:row>53</xdr:row>
      <xdr:rowOff>76200</xdr:rowOff>
    </xdr:to>
    <xdr:sp>
      <xdr:nvSpPr>
        <xdr:cNvPr id="195" name="Oval 124"/>
        <xdr:cNvSpPr>
          <a:spLocks/>
        </xdr:cNvSpPr>
      </xdr:nvSpPr>
      <xdr:spPr>
        <a:xfrm>
          <a:off x="2295525" y="110490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0</xdr:rowOff>
    </xdr:from>
    <xdr:to>
      <xdr:col>4</xdr:col>
      <xdr:colOff>66675</xdr:colOff>
      <xdr:row>48</xdr:row>
      <xdr:rowOff>123825</xdr:rowOff>
    </xdr:to>
    <xdr:sp>
      <xdr:nvSpPr>
        <xdr:cNvPr id="196" name="AutoShape 126"/>
        <xdr:cNvSpPr>
          <a:spLocks/>
        </xdr:cNvSpPr>
      </xdr:nvSpPr>
      <xdr:spPr>
        <a:xfrm>
          <a:off x="2295525" y="10077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45</xdr:row>
      <xdr:rowOff>0</xdr:rowOff>
    </xdr:from>
    <xdr:to>
      <xdr:col>4</xdr:col>
      <xdr:colOff>0</xdr:colOff>
      <xdr:row>48</xdr:row>
      <xdr:rowOff>0</xdr:rowOff>
    </xdr:to>
    <xdr:sp>
      <xdr:nvSpPr>
        <xdr:cNvPr id="197" name="Freeform 127"/>
        <xdr:cNvSpPr>
          <a:spLocks/>
        </xdr:cNvSpPr>
      </xdr:nvSpPr>
      <xdr:spPr>
        <a:xfrm>
          <a:off x="1828800" y="9429750"/>
          <a:ext cx="533400" cy="647700"/>
        </a:xfrm>
        <a:custGeom>
          <a:pathLst>
            <a:path h="54" w="56">
              <a:moveTo>
                <a:pt x="56" y="54"/>
              </a:moveTo>
              <a:lnTo>
                <a:pt x="5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4</xdr:col>
      <xdr:colOff>476250</xdr:colOff>
      <xdr:row>45</xdr:row>
      <xdr:rowOff>0</xdr:rowOff>
    </xdr:to>
    <xdr:sp>
      <xdr:nvSpPr>
        <xdr:cNvPr id="198" name="Freeform 128"/>
        <xdr:cNvSpPr>
          <a:spLocks/>
        </xdr:cNvSpPr>
      </xdr:nvSpPr>
      <xdr:spPr>
        <a:xfrm>
          <a:off x="2362200" y="9020175"/>
          <a:ext cx="476250" cy="409575"/>
        </a:xfrm>
        <a:custGeom>
          <a:pathLst>
            <a:path h="35" w="51">
              <a:moveTo>
                <a:pt x="0" y="0"/>
              </a:moveTo>
              <a:lnTo>
                <a:pt x="0" y="35"/>
              </a:lnTo>
              <a:lnTo>
                <a:pt x="51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44</xdr:row>
      <xdr:rowOff>133350</xdr:rowOff>
    </xdr:from>
    <xdr:to>
      <xdr:col>4</xdr:col>
      <xdr:colOff>66675</xdr:colOff>
      <xdr:row>45</xdr:row>
      <xdr:rowOff>76200</xdr:rowOff>
    </xdr:to>
    <xdr:sp>
      <xdr:nvSpPr>
        <xdr:cNvPr id="199" name="Oval 129"/>
        <xdr:cNvSpPr>
          <a:spLocks/>
        </xdr:cNvSpPr>
      </xdr:nvSpPr>
      <xdr:spPr>
        <a:xfrm>
          <a:off x="2295525" y="93535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35</xdr:row>
      <xdr:rowOff>85725</xdr:rowOff>
    </xdr:from>
    <xdr:to>
      <xdr:col>4</xdr:col>
      <xdr:colOff>180975</xdr:colOff>
      <xdr:row>40</xdr:row>
      <xdr:rowOff>0</xdr:rowOff>
    </xdr:to>
    <xdr:sp>
      <xdr:nvSpPr>
        <xdr:cNvPr id="200" name="Freeform 122"/>
        <xdr:cNvSpPr>
          <a:spLocks/>
        </xdr:cNvSpPr>
      </xdr:nvSpPr>
      <xdr:spPr>
        <a:xfrm>
          <a:off x="2295525" y="7419975"/>
          <a:ext cx="247650" cy="962025"/>
        </a:xfrm>
        <a:custGeom>
          <a:pathLst>
            <a:path h="83" w="25">
              <a:moveTo>
                <a:pt x="7" y="83"/>
              </a:moveTo>
              <a:lnTo>
                <a:pt x="7" y="47"/>
              </a:lnTo>
              <a:cubicBezTo>
                <a:pt x="6" y="45"/>
                <a:pt x="7" y="38"/>
                <a:pt x="6" y="36"/>
              </a:cubicBezTo>
              <a:cubicBezTo>
                <a:pt x="5" y="32"/>
                <a:pt x="2" y="33"/>
                <a:pt x="1" y="29"/>
              </a:cubicBezTo>
              <a:cubicBezTo>
                <a:pt x="0" y="28"/>
                <a:pt x="1" y="29"/>
                <a:pt x="5" y="24"/>
              </a:cubicBezTo>
              <a:cubicBezTo>
                <a:pt x="9" y="19"/>
                <a:pt x="21" y="5"/>
                <a:pt x="2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0</xdr:rowOff>
    </xdr:from>
    <xdr:to>
      <xdr:col>4</xdr:col>
      <xdr:colOff>66675</xdr:colOff>
      <xdr:row>40</xdr:row>
      <xdr:rowOff>133350</xdr:rowOff>
    </xdr:to>
    <xdr:sp>
      <xdr:nvSpPr>
        <xdr:cNvPr id="201" name="AutoShape 101"/>
        <xdr:cNvSpPr>
          <a:spLocks/>
        </xdr:cNvSpPr>
      </xdr:nvSpPr>
      <xdr:spPr>
        <a:xfrm>
          <a:off x="2295525" y="83820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47625</xdr:rowOff>
    </xdr:from>
    <xdr:to>
      <xdr:col>3</xdr:col>
      <xdr:colOff>695325</xdr:colOff>
      <xdr:row>36</xdr:row>
      <xdr:rowOff>200025</xdr:rowOff>
    </xdr:to>
    <xdr:sp>
      <xdr:nvSpPr>
        <xdr:cNvPr id="202" name="直線コネクタ 308"/>
        <xdr:cNvSpPr>
          <a:spLocks/>
        </xdr:cNvSpPr>
      </xdr:nvSpPr>
      <xdr:spPr>
        <a:xfrm rot="16200000" flipV="1">
          <a:off x="2133600" y="7381875"/>
          <a:ext cx="15240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28</xdr:row>
      <xdr:rowOff>76200</xdr:rowOff>
    </xdr:from>
    <xdr:to>
      <xdr:col>4</xdr:col>
      <xdr:colOff>400050</xdr:colOff>
      <xdr:row>31</xdr:row>
      <xdr:rowOff>209550</xdr:rowOff>
    </xdr:to>
    <xdr:sp>
      <xdr:nvSpPr>
        <xdr:cNvPr id="203" name="Freeform 24"/>
        <xdr:cNvSpPr>
          <a:spLocks/>
        </xdr:cNvSpPr>
      </xdr:nvSpPr>
      <xdr:spPr>
        <a:xfrm>
          <a:off x="1771650" y="5943600"/>
          <a:ext cx="990600" cy="762000"/>
        </a:xfrm>
        <a:custGeom>
          <a:pathLst>
            <a:path h="66" w="105">
              <a:moveTo>
                <a:pt x="105" y="66"/>
              </a:moveTo>
              <a:cubicBezTo>
                <a:pt x="102" y="61"/>
                <a:pt x="74" y="61"/>
                <a:pt x="67" y="51"/>
              </a:cubicBezTo>
              <a:cubicBezTo>
                <a:pt x="61" y="43"/>
                <a:pt x="64" y="27"/>
                <a:pt x="62" y="19"/>
              </a:cubicBezTo>
              <a:cubicBezTo>
                <a:pt x="62" y="12"/>
                <a:pt x="61" y="6"/>
                <a:pt x="60" y="3"/>
              </a:cubicBezTo>
              <a:cubicBezTo>
                <a:pt x="59" y="0"/>
                <a:pt x="69" y="4"/>
                <a:pt x="58" y="3"/>
              </a:cubicBezTo>
              <a:cubicBezTo>
                <a:pt x="39" y="3"/>
                <a:pt x="19" y="2"/>
                <a:pt x="0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504825</xdr:colOff>
      <xdr:row>28</xdr:row>
      <xdr:rowOff>114300</xdr:rowOff>
    </xdr:to>
    <xdr:sp>
      <xdr:nvSpPr>
        <xdr:cNvPr id="204" name="Line 25"/>
        <xdr:cNvSpPr>
          <a:spLocks/>
        </xdr:cNvSpPr>
      </xdr:nvSpPr>
      <xdr:spPr>
        <a:xfrm>
          <a:off x="2362200" y="5981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28</xdr:row>
      <xdr:rowOff>47625</xdr:rowOff>
    </xdr:from>
    <xdr:to>
      <xdr:col>4</xdr:col>
      <xdr:colOff>66675</xdr:colOff>
      <xdr:row>28</xdr:row>
      <xdr:rowOff>180975</xdr:rowOff>
    </xdr:to>
    <xdr:sp>
      <xdr:nvSpPr>
        <xdr:cNvPr id="205" name="Oval 26"/>
        <xdr:cNvSpPr>
          <a:spLocks/>
        </xdr:cNvSpPr>
      </xdr:nvSpPr>
      <xdr:spPr>
        <a:xfrm>
          <a:off x="2295525" y="59150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85725</xdr:rowOff>
    </xdr:from>
    <xdr:to>
      <xdr:col>4</xdr:col>
      <xdr:colOff>47625</xdr:colOff>
      <xdr:row>31</xdr:row>
      <xdr:rowOff>38100</xdr:rowOff>
    </xdr:to>
    <xdr:sp>
      <xdr:nvSpPr>
        <xdr:cNvPr id="206" name="直線コネクタ 314"/>
        <xdr:cNvSpPr>
          <a:spLocks/>
        </xdr:cNvSpPr>
      </xdr:nvSpPr>
      <xdr:spPr>
        <a:xfrm flipH="1" flipV="1">
          <a:off x="1771650" y="6162675"/>
          <a:ext cx="6381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31</xdr:row>
      <xdr:rowOff>114300</xdr:rowOff>
    </xdr:from>
    <xdr:to>
      <xdr:col>4</xdr:col>
      <xdr:colOff>447675</xdr:colOff>
      <xdr:row>32</xdr:row>
      <xdr:rowOff>76200</xdr:rowOff>
    </xdr:to>
    <xdr:sp>
      <xdr:nvSpPr>
        <xdr:cNvPr id="207" name="AutoShape 101"/>
        <xdr:cNvSpPr>
          <a:spLocks/>
        </xdr:cNvSpPr>
      </xdr:nvSpPr>
      <xdr:spPr>
        <a:xfrm rot="17807750">
          <a:off x="2705100" y="6610350"/>
          <a:ext cx="1047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95250</xdr:rowOff>
    </xdr:from>
    <xdr:to>
      <xdr:col>4</xdr:col>
      <xdr:colOff>476250</xdr:colOff>
      <xdr:row>24</xdr:row>
      <xdr:rowOff>0</xdr:rowOff>
    </xdr:to>
    <xdr:sp>
      <xdr:nvSpPr>
        <xdr:cNvPr id="208" name="Freeform 131"/>
        <xdr:cNvSpPr>
          <a:spLocks/>
        </xdr:cNvSpPr>
      </xdr:nvSpPr>
      <xdr:spPr>
        <a:xfrm>
          <a:off x="2362200" y="4324350"/>
          <a:ext cx="476250" cy="742950"/>
        </a:xfrm>
        <a:custGeom>
          <a:pathLst>
            <a:path h="64" w="51">
              <a:moveTo>
                <a:pt x="0" y="6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133350</xdr:rowOff>
    </xdr:from>
    <xdr:to>
      <xdr:col>4</xdr:col>
      <xdr:colOff>0</xdr:colOff>
      <xdr:row>20</xdr:row>
      <xdr:rowOff>95250</xdr:rowOff>
    </xdr:to>
    <xdr:sp>
      <xdr:nvSpPr>
        <xdr:cNvPr id="209" name="Line 132"/>
        <xdr:cNvSpPr>
          <a:spLocks/>
        </xdr:cNvSpPr>
      </xdr:nvSpPr>
      <xdr:spPr>
        <a:xfrm>
          <a:off x="2362200" y="3943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19</xdr:row>
      <xdr:rowOff>85725</xdr:rowOff>
    </xdr:from>
    <xdr:to>
      <xdr:col>4</xdr:col>
      <xdr:colOff>371475</xdr:colOff>
      <xdr:row>21</xdr:row>
      <xdr:rowOff>95250</xdr:rowOff>
    </xdr:to>
    <xdr:sp>
      <xdr:nvSpPr>
        <xdr:cNvPr id="210" name="Line 133"/>
        <xdr:cNvSpPr>
          <a:spLocks/>
        </xdr:cNvSpPr>
      </xdr:nvSpPr>
      <xdr:spPr>
        <a:xfrm flipH="1">
          <a:off x="2038350" y="4105275"/>
          <a:ext cx="6953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133350</xdr:rowOff>
    </xdr:to>
    <xdr:sp>
      <xdr:nvSpPr>
        <xdr:cNvPr id="211" name="AutoShape 106"/>
        <xdr:cNvSpPr>
          <a:spLocks/>
        </xdr:cNvSpPr>
      </xdr:nvSpPr>
      <xdr:spPr>
        <a:xfrm>
          <a:off x="2295525" y="5067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10</xdr:row>
      <xdr:rowOff>0</xdr:rowOff>
    </xdr:from>
    <xdr:to>
      <xdr:col>4</xdr:col>
      <xdr:colOff>0</xdr:colOff>
      <xdr:row>16</xdr:row>
      <xdr:rowOff>57150</xdr:rowOff>
    </xdr:to>
    <xdr:sp>
      <xdr:nvSpPr>
        <xdr:cNvPr id="212" name="Freeform 134"/>
        <xdr:cNvSpPr>
          <a:spLocks/>
        </xdr:cNvSpPr>
      </xdr:nvSpPr>
      <xdr:spPr>
        <a:xfrm>
          <a:off x="2295525" y="2133600"/>
          <a:ext cx="66675" cy="1314450"/>
        </a:xfrm>
        <a:custGeom>
          <a:pathLst>
            <a:path h="113" w="6">
              <a:moveTo>
                <a:pt x="0" y="0"/>
              </a:moveTo>
              <a:lnTo>
                <a:pt x="6" y="4"/>
              </a:lnTo>
              <a:lnTo>
                <a:pt x="6" y="1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9525</xdr:rowOff>
    </xdr:from>
    <xdr:to>
      <xdr:col>4</xdr:col>
      <xdr:colOff>228600</xdr:colOff>
      <xdr:row>16</xdr:row>
      <xdr:rowOff>76200</xdr:rowOff>
    </xdr:to>
    <xdr:sp>
      <xdr:nvSpPr>
        <xdr:cNvPr id="213" name="Freeform 135"/>
        <xdr:cNvSpPr>
          <a:spLocks/>
        </xdr:cNvSpPr>
      </xdr:nvSpPr>
      <xdr:spPr>
        <a:xfrm flipH="1">
          <a:off x="2543175" y="2143125"/>
          <a:ext cx="47625" cy="1323975"/>
        </a:xfrm>
        <a:custGeom>
          <a:pathLst>
            <a:path h="113" w="6">
              <a:moveTo>
                <a:pt x="0" y="0"/>
              </a:moveTo>
              <a:lnTo>
                <a:pt x="6" y="4"/>
              </a:lnTo>
              <a:lnTo>
                <a:pt x="6" y="1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</xdr:rowOff>
    </xdr:from>
    <xdr:to>
      <xdr:col>4</xdr:col>
      <xdr:colOff>9525</xdr:colOff>
      <xdr:row>16</xdr:row>
      <xdr:rowOff>152400</xdr:rowOff>
    </xdr:to>
    <xdr:sp>
      <xdr:nvSpPr>
        <xdr:cNvPr id="214" name="AutoShape 136"/>
        <xdr:cNvSpPr>
          <a:spLocks/>
        </xdr:cNvSpPr>
      </xdr:nvSpPr>
      <xdr:spPr>
        <a:xfrm>
          <a:off x="2247900" y="340042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0</xdr:rowOff>
    </xdr:from>
    <xdr:to>
      <xdr:col>3</xdr:col>
      <xdr:colOff>723900</xdr:colOff>
      <xdr:row>16</xdr:row>
      <xdr:rowOff>0</xdr:rowOff>
    </xdr:to>
    <xdr:sp>
      <xdr:nvSpPr>
        <xdr:cNvPr id="215" name="Freeform 137"/>
        <xdr:cNvSpPr>
          <a:spLocks/>
        </xdr:cNvSpPr>
      </xdr:nvSpPr>
      <xdr:spPr>
        <a:xfrm>
          <a:off x="1885950" y="2762250"/>
          <a:ext cx="428625" cy="628650"/>
        </a:xfrm>
        <a:custGeom>
          <a:pathLst>
            <a:path h="54" w="45">
              <a:moveTo>
                <a:pt x="45" y="54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11</xdr:row>
      <xdr:rowOff>76200</xdr:rowOff>
    </xdr:from>
    <xdr:to>
      <xdr:col>4</xdr:col>
      <xdr:colOff>0</xdr:colOff>
      <xdr:row>13</xdr:row>
      <xdr:rowOff>0</xdr:rowOff>
    </xdr:to>
    <xdr:sp>
      <xdr:nvSpPr>
        <xdr:cNvPr id="216" name="Freeform 138"/>
        <xdr:cNvSpPr>
          <a:spLocks/>
        </xdr:cNvSpPr>
      </xdr:nvSpPr>
      <xdr:spPr>
        <a:xfrm>
          <a:off x="2314575" y="2419350"/>
          <a:ext cx="47625" cy="342900"/>
        </a:xfrm>
        <a:custGeom>
          <a:pathLst>
            <a:path h="30" w="5">
              <a:moveTo>
                <a:pt x="0" y="0"/>
              </a:moveTo>
              <a:lnTo>
                <a:pt x="0" y="30"/>
              </a:lnTo>
              <a:lnTo>
                <a:pt x="5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0</xdr:rowOff>
    </xdr:from>
    <xdr:to>
      <xdr:col>4</xdr:col>
      <xdr:colOff>514350</xdr:colOff>
      <xdr:row>13</xdr:row>
      <xdr:rowOff>0</xdr:rowOff>
    </xdr:to>
    <xdr:sp>
      <xdr:nvSpPr>
        <xdr:cNvPr id="217" name="Line 139"/>
        <xdr:cNvSpPr>
          <a:spLocks/>
        </xdr:cNvSpPr>
      </xdr:nvSpPr>
      <xdr:spPr>
        <a:xfrm>
          <a:off x="2543175" y="2762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0</xdr:rowOff>
    </xdr:from>
    <xdr:to>
      <xdr:col>4</xdr:col>
      <xdr:colOff>9525</xdr:colOff>
      <xdr:row>8</xdr:row>
      <xdr:rowOff>0</xdr:rowOff>
    </xdr:to>
    <xdr:sp>
      <xdr:nvSpPr>
        <xdr:cNvPr id="218" name="Freeform 140"/>
        <xdr:cNvSpPr>
          <a:spLocks/>
        </xdr:cNvSpPr>
      </xdr:nvSpPr>
      <xdr:spPr>
        <a:xfrm>
          <a:off x="2257425" y="857250"/>
          <a:ext cx="114300" cy="857250"/>
        </a:xfrm>
        <a:custGeom>
          <a:pathLst>
            <a:path h="72" w="12">
              <a:moveTo>
                <a:pt x="12" y="72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4</xdr:row>
      <xdr:rowOff>76200</xdr:rowOff>
    </xdr:from>
    <xdr:to>
      <xdr:col>3</xdr:col>
      <xdr:colOff>762000</xdr:colOff>
      <xdr:row>8</xdr:row>
      <xdr:rowOff>0</xdr:rowOff>
    </xdr:to>
    <xdr:sp>
      <xdr:nvSpPr>
        <xdr:cNvPr id="219" name="Freeform 141"/>
        <xdr:cNvSpPr>
          <a:spLocks/>
        </xdr:cNvSpPr>
      </xdr:nvSpPr>
      <xdr:spPr>
        <a:xfrm>
          <a:off x="2276475" y="933450"/>
          <a:ext cx="76200" cy="781050"/>
        </a:xfrm>
        <a:custGeom>
          <a:pathLst>
            <a:path h="66" w="8">
              <a:moveTo>
                <a:pt x="0" y="0"/>
              </a:moveTo>
              <a:lnTo>
                <a:pt x="8" y="0"/>
              </a:lnTo>
              <a:lnTo>
                <a:pt x="8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3</xdr:row>
      <xdr:rowOff>171450</xdr:rowOff>
    </xdr:to>
    <xdr:sp>
      <xdr:nvSpPr>
        <xdr:cNvPr id="220" name="Line 142"/>
        <xdr:cNvSpPr>
          <a:spLocks/>
        </xdr:cNvSpPr>
      </xdr:nvSpPr>
      <xdr:spPr>
        <a:xfrm flipV="1">
          <a:off x="2362200" y="552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</xdr:row>
      <xdr:rowOff>0</xdr:rowOff>
    </xdr:from>
    <xdr:to>
      <xdr:col>3</xdr:col>
      <xdr:colOff>514350</xdr:colOff>
      <xdr:row>4</xdr:row>
      <xdr:rowOff>9525</xdr:rowOff>
    </xdr:to>
    <xdr:sp>
      <xdr:nvSpPr>
        <xdr:cNvPr id="221" name="AutoShape 143"/>
        <xdr:cNvSpPr>
          <a:spLocks/>
        </xdr:cNvSpPr>
      </xdr:nvSpPr>
      <xdr:spPr>
        <a:xfrm>
          <a:off x="1914525" y="647700"/>
          <a:ext cx="190500" cy="2190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12</xdr:row>
      <xdr:rowOff>123825</xdr:rowOff>
    </xdr:from>
    <xdr:to>
      <xdr:col>4</xdr:col>
      <xdr:colOff>9525</xdr:colOff>
      <xdr:row>13</xdr:row>
      <xdr:rowOff>76200</xdr:rowOff>
    </xdr:to>
    <xdr:sp>
      <xdr:nvSpPr>
        <xdr:cNvPr id="222" name="Oval 144"/>
        <xdr:cNvSpPr>
          <a:spLocks/>
        </xdr:cNvSpPr>
      </xdr:nvSpPr>
      <xdr:spPr>
        <a:xfrm>
          <a:off x="2257425" y="26765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142875</xdr:rowOff>
    </xdr:to>
    <xdr:sp>
      <xdr:nvSpPr>
        <xdr:cNvPr id="223" name="AutoShape 145"/>
        <xdr:cNvSpPr>
          <a:spLocks/>
        </xdr:cNvSpPr>
      </xdr:nvSpPr>
      <xdr:spPr>
        <a:xfrm>
          <a:off x="75247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57150</xdr:rowOff>
    </xdr:from>
    <xdr:to>
      <xdr:col>2</xdr:col>
      <xdr:colOff>552450</xdr:colOff>
      <xdr:row>64</xdr:row>
      <xdr:rowOff>0</xdr:rowOff>
    </xdr:to>
    <xdr:sp>
      <xdr:nvSpPr>
        <xdr:cNvPr id="224" name="Freeform 146"/>
        <xdr:cNvSpPr>
          <a:spLocks/>
        </xdr:cNvSpPr>
      </xdr:nvSpPr>
      <xdr:spPr>
        <a:xfrm>
          <a:off x="819150" y="12877800"/>
          <a:ext cx="552450" cy="571500"/>
        </a:xfrm>
        <a:custGeom>
          <a:pathLst>
            <a:path h="51" w="58">
              <a:moveTo>
                <a:pt x="0" y="51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0</xdr:rowOff>
    </xdr:from>
    <xdr:to>
      <xdr:col>2</xdr:col>
      <xdr:colOff>647700</xdr:colOff>
      <xdr:row>60</xdr:row>
      <xdr:rowOff>0</xdr:rowOff>
    </xdr:to>
    <xdr:sp>
      <xdr:nvSpPr>
        <xdr:cNvPr id="225" name="Line 147"/>
        <xdr:cNvSpPr>
          <a:spLocks/>
        </xdr:cNvSpPr>
      </xdr:nvSpPr>
      <xdr:spPr>
        <a:xfrm>
          <a:off x="152400" y="12611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0</xdr:rowOff>
    </xdr:from>
    <xdr:to>
      <xdr:col>2</xdr:col>
      <xdr:colOff>647700</xdr:colOff>
      <xdr:row>61</xdr:row>
      <xdr:rowOff>0</xdr:rowOff>
    </xdr:to>
    <xdr:sp>
      <xdr:nvSpPr>
        <xdr:cNvPr id="226" name="Line 148"/>
        <xdr:cNvSpPr>
          <a:spLocks/>
        </xdr:cNvSpPr>
      </xdr:nvSpPr>
      <xdr:spPr>
        <a:xfrm>
          <a:off x="152400" y="12820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61</xdr:row>
      <xdr:rowOff>0</xdr:rowOff>
    </xdr:from>
    <xdr:to>
      <xdr:col>2</xdr:col>
      <xdr:colOff>0</xdr:colOff>
      <xdr:row>61</xdr:row>
      <xdr:rowOff>57150</xdr:rowOff>
    </xdr:to>
    <xdr:sp>
      <xdr:nvSpPr>
        <xdr:cNvPr id="227" name="Freeform 149"/>
        <xdr:cNvSpPr>
          <a:spLocks/>
        </xdr:cNvSpPr>
      </xdr:nvSpPr>
      <xdr:spPr>
        <a:xfrm>
          <a:off x="314325" y="12820650"/>
          <a:ext cx="504825" cy="57150"/>
        </a:xfrm>
        <a:custGeom>
          <a:pathLst>
            <a:path h="5" w="53">
              <a:moveTo>
                <a:pt x="0" y="5"/>
              </a:moveTo>
              <a:lnTo>
                <a:pt x="53" y="5"/>
              </a:lnTo>
              <a:lnTo>
                <a:pt x="5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123825</xdr:rowOff>
    </xdr:from>
    <xdr:to>
      <xdr:col>2</xdr:col>
      <xdr:colOff>0</xdr:colOff>
      <xdr:row>60</xdr:row>
      <xdr:rowOff>0</xdr:rowOff>
    </xdr:to>
    <xdr:sp>
      <xdr:nvSpPr>
        <xdr:cNvPr id="228" name="Line 150"/>
        <xdr:cNvSpPr>
          <a:spLocks/>
        </xdr:cNvSpPr>
      </xdr:nvSpPr>
      <xdr:spPr>
        <a:xfrm flipV="1">
          <a:off x="819150" y="12315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60</xdr:row>
      <xdr:rowOff>200025</xdr:rowOff>
    </xdr:from>
    <xdr:to>
      <xdr:col>2</xdr:col>
      <xdr:colOff>47625</xdr:colOff>
      <xdr:row>61</xdr:row>
      <xdr:rowOff>114300</xdr:rowOff>
    </xdr:to>
    <xdr:sp>
      <xdr:nvSpPr>
        <xdr:cNvPr id="229" name="Oval 151"/>
        <xdr:cNvSpPr>
          <a:spLocks/>
        </xdr:cNvSpPr>
      </xdr:nvSpPr>
      <xdr:spPr>
        <a:xfrm>
          <a:off x="752475" y="128111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133350</xdr:rowOff>
    </xdr:from>
    <xdr:to>
      <xdr:col>2</xdr:col>
      <xdr:colOff>0</xdr:colOff>
      <xdr:row>56</xdr:row>
      <xdr:rowOff>9525</xdr:rowOff>
    </xdr:to>
    <xdr:sp>
      <xdr:nvSpPr>
        <xdr:cNvPr id="230" name="Freeform 153"/>
        <xdr:cNvSpPr>
          <a:spLocks/>
        </xdr:cNvSpPr>
      </xdr:nvSpPr>
      <xdr:spPr>
        <a:xfrm>
          <a:off x="361950" y="11049000"/>
          <a:ext cx="457200" cy="733425"/>
        </a:xfrm>
        <a:custGeom>
          <a:pathLst>
            <a:path h="61" w="48">
              <a:moveTo>
                <a:pt x="48" y="61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133350</xdr:rowOff>
    </xdr:from>
    <xdr:to>
      <xdr:col>2</xdr:col>
      <xdr:colOff>447675</xdr:colOff>
      <xdr:row>52</xdr:row>
      <xdr:rowOff>133350</xdr:rowOff>
    </xdr:to>
    <xdr:sp>
      <xdr:nvSpPr>
        <xdr:cNvPr id="231" name="Line 154"/>
        <xdr:cNvSpPr>
          <a:spLocks/>
        </xdr:cNvSpPr>
      </xdr:nvSpPr>
      <xdr:spPr>
        <a:xfrm>
          <a:off x="819150" y="11049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50</xdr:row>
      <xdr:rowOff>161925</xdr:rowOff>
    </xdr:from>
    <xdr:to>
      <xdr:col>2</xdr:col>
      <xdr:colOff>257175</xdr:colOff>
      <xdr:row>55</xdr:row>
      <xdr:rowOff>9525</xdr:rowOff>
    </xdr:to>
    <xdr:sp>
      <xdr:nvSpPr>
        <xdr:cNvPr id="232" name="Line 155"/>
        <xdr:cNvSpPr>
          <a:spLocks/>
        </xdr:cNvSpPr>
      </xdr:nvSpPr>
      <xdr:spPr>
        <a:xfrm>
          <a:off x="619125" y="10658475"/>
          <a:ext cx="457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47625</xdr:rowOff>
    </xdr:from>
    <xdr:to>
      <xdr:col>2</xdr:col>
      <xdr:colOff>0</xdr:colOff>
      <xdr:row>52</xdr:row>
      <xdr:rowOff>123825</xdr:rowOff>
    </xdr:to>
    <xdr:sp>
      <xdr:nvSpPr>
        <xdr:cNvPr id="233" name="Line 156"/>
        <xdr:cNvSpPr>
          <a:spLocks/>
        </xdr:cNvSpPr>
      </xdr:nvSpPr>
      <xdr:spPr>
        <a:xfrm flipV="1">
          <a:off x="819150" y="10753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133350</xdr:rowOff>
    </xdr:to>
    <xdr:sp>
      <xdr:nvSpPr>
        <xdr:cNvPr id="234" name="AutoShape 152"/>
        <xdr:cNvSpPr>
          <a:spLocks/>
        </xdr:cNvSpPr>
      </xdr:nvSpPr>
      <xdr:spPr>
        <a:xfrm>
          <a:off x="75247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0</xdr:rowOff>
    </xdr:from>
    <xdr:to>
      <xdr:col>2</xdr:col>
      <xdr:colOff>0</xdr:colOff>
      <xdr:row>16</xdr:row>
      <xdr:rowOff>0</xdr:rowOff>
    </xdr:to>
    <xdr:sp>
      <xdr:nvSpPr>
        <xdr:cNvPr id="235" name="Freeform 165"/>
        <xdr:cNvSpPr>
          <a:spLocks/>
        </xdr:cNvSpPr>
      </xdr:nvSpPr>
      <xdr:spPr>
        <a:xfrm>
          <a:off x="371475" y="2552700"/>
          <a:ext cx="447675" cy="838200"/>
        </a:xfrm>
        <a:custGeom>
          <a:pathLst>
            <a:path h="72" w="46">
              <a:moveTo>
                <a:pt x="46" y="72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236" name="AutoShape 166"/>
        <xdr:cNvSpPr>
          <a:spLocks/>
        </xdr:cNvSpPr>
      </xdr:nvSpPr>
      <xdr:spPr>
        <a:xfrm>
          <a:off x="752475" y="339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514350</xdr:colOff>
      <xdr:row>12</xdr:row>
      <xdr:rowOff>0</xdr:rowOff>
    </xdr:to>
    <xdr:sp>
      <xdr:nvSpPr>
        <xdr:cNvPr id="237" name="Line 167"/>
        <xdr:cNvSpPr>
          <a:spLocks/>
        </xdr:cNvSpPr>
      </xdr:nvSpPr>
      <xdr:spPr>
        <a:xfrm>
          <a:off x="819150" y="2552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38100</xdr:rowOff>
    </xdr:from>
    <xdr:to>
      <xdr:col>2</xdr:col>
      <xdr:colOff>552450</xdr:colOff>
      <xdr:row>15</xdr:row>
      <xdr:rowOff>57150</xdr:rowOff>
    </xdr:to>
    <xdr:sp>
      <xdr:nvSpPr>
        <xdr:cNvPr id="238" name="Line 168"/>
        <xdr:cNvSpPr>
          <a:spLocks/>
        </xdr:cNvSpPr>
      </xdr:nvSpPr>
      <xdr:spPr>
        <a:xfrm flipV="1">
          <a:off x="447675" y="2381250"/>
          <a:ext cx="923925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11</xdr:row>
      <xdr:rowOff>152400</xdr:rowOff>
    </xdr:from>
    <xdr:to>
      <xdr:col>2</xdr:col>
      <xdr:colOff>66675</xdr:colOff>
      <xdr:row>12</xdr:row>
      <xdr:rowOff>76200</xdr:rowOff>
    </xdr:to>
    <xdr:sp>
      <xdr:nvSpPr>
        <xdr:cNvPr id="239" name="Oval 169"/>
        <xdr:cNvSpPr>
          <a:spLocks/>
        </xdr:cNvSpPr>
      </xdr:nvSpPr>
      <xdr:spPr>
        <a:xfrm>
          <a:off x="771525" y="24955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11</xdr:row>
      <xdr:rowOff>133350</xdr:rowOff>
    </xdr:from>
    <xdr:to>
      <xdr:col>2</xdr:col>
      <xdr:colOff>419100</xdr:colOff>
      <xdr:row>12</xdr:row>
      <xdr:rowOff>57150</xdr:rowOff>
    </xdr:to>
    <xdr:sp>
      <xdr:nvSpPr>
        <xdr:cNvPr id="240" name="Oval 170"/>
        <xdr:cNvSpPr>
          <a:spLocks/>
        </xdr:cNvSpPr>
      </xdr:nvSpPr>
      <xdr:spPr>
        <a:xfrm>
          <a:off x="1133475" y="247650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13</xdr:row>
      <xdr:rowOff>76200</xdr:rowOff>
    </xdr:from>
    <xdr:to>
      <xdr:col>2</xdr:col>
      <xdr:colOff>66675</xdr:colOff>
      <xdr:row>13</xdr:row>
      <xdr:rowOff>200025</xdr:rowOff>
    </xdr:to>
    <xdr:sp>
      <xdr:nvSpPr>
        <xdr:cNvPr id="241" name="Oval 171"/>
        <xdr:cNvSpPr>
          <a:spLocks/>
        </xdr:cNvSpPr>
      </xdr:nvSpPr>
      <xdr:spPr>
        <a:xfrm>
          <a:off x="771525" y="28384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23</xdr:row>
      <xdr:rowOff>200025</xdr:rowOff>
    </xdr:from>
    <xdr:to>
      <xdr:col>2</xdr:col>
      <xdr:colOff>66675</xdr:colOff>
      <xdr:row>24</xdr:row>
      <xdr:rowOff>123825</xdr:rowOff>
    </xdr:to>
    <xdr:sp>
      <xdr:nvSpPr>
        <xdr:cNvPr id="242" name="AutoShape 136"/>
        <xdr:cNvSpPr>
          <a:spLocks/>
        </xdr:cNvSpPr>
      </xdr:nvSpPr>
      <xdr:spPr>
        <a:xfrm>
          <a:off x="752475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32</xdr:row>
      <xdr:rowOff>0</xdr:rowOff>
    </xdr:from>
    <xdr:to>
      <xdr:col>2</xdr:col>
      <xdr:colOff>66675</xdr:colOff>
      <xdr:row>32</xdr:row>
      <xdr:rowOff>133350</xdr:rowOff>
    </xdr:to>
    <xdr:sp>
      <xdr:nvSpPr>
        <xdr:cNvPr id="243" name="AutoShape 136"/>
        <xdr:cNvSpPr>
          <a:spLocks/>
        </xdr:cNvSpPr>
      </xdr:nvSpPr>
      <xdr:spPr>
        <a:xfrm>
          <a:off x="75247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39</xdr:row>
      <xdr:rowOff>200025</xdr:rowOff>
    </xdr:from>
    <xdr:to>
      <xdr:col>2</xdr:col>
      <xdr:colOff>66675</xdr:colOff>
      <xdr:row>40</xdr:row>
      <xdr:rowOff>123825</xdr:rowOff>
    </xdr:to>
    <xdr:sp>
      <xdr:nvSpPr>
        <xdr:cNvPr id="244" name="AutoShape 136"/>
        <xdr:cNvSpPr>
          <a:spLocks/>
        </xdr:cNvSpPr>
      </xdr:nvSpPr>
      <xdr:spPr>
        <a:xfrm>
          <a:off x="742950" y="83724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133350</xdr:rowOff>
    </xdr:to>
    <xdr:sp>
      <xdr:nvSpPr>
        <xdr:cNvPr id="245" name="AutoShape 136"/>
        <xdr:cNvSpPr>
          <a:spLocks/>
        </xdr:cNvSpPr>
      </xdr:nvSpPr>
      <xdr:spPr>
        <a:xfrm>
          <a:off x="7524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133350</xdr:rowOff>
    </xdr:to>
    <xdr:sp>
      <xdr:nvSpPr>
        <xdr:cNvPr id="246" name="AutoShape 172"/>
        <xdr:cNvSpPr>
          <a:spLocks/>
        </xdr:cNvSpPr>
      </xdr:nvSpPr>
      <xdr:spPr>
        <a:xfrm>
          <a:off x="7524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142875</xdr:rowOff>
    </xdr:to>
    <xdr:sp>
      <xdr:nvSpPr>
        <xdr:cNvPr id="247" name="AutoShape 173"/>
        <xdr:cNvSpPr>
          <a:spLocks/>
        </xdr:cNvSpPr>
      </xdr:nvSpPr>
      <xdr:spPr>
        <a:xfrm>
          <a:off x="1467802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476250</xdr:colOff>
      <xdr:row>8</xdr:row>
      <xdr:rowOff>0</xdr:rowOff>
    </xdr:to>
    <xdr:sp>
      <xdr:nvSpPr>
        <xdr:cNvPr id="248" name="Freeform 180"/>
        <xdr:cNvSpPr>
          <a:spLocks/>
        </xdr:cNvSpPr>
      </xdr:nvSpPr>
      <xdr:spPr>
        <a:xfrm>
          <a:off x="819150" y="1066800"/>
          <a:ext cx="476250" cy="64770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28575</xdr:rowOff>
    </xdr:from>
    <xdr:to>
      <xdr:col>2</xdr:col>
      <xdr:colOff>0</xdr:colOff>
      <xdr:row>5</xdr:row>
      <xdr:rowOff>0</xdr:rowOff>
    </xdr:to>
    <xdr:sp>
      <xdr:nvSpPr>
        <xdr:cNvPr id="249" name="Freeform 181"/>
        <xdr:cNvSpPr>
          <a:spLocks/>
        </xdr:cNvSpPr>
      </xdr:nvSpPr>
      <xdr:spPr>
        <a:xfrm>
          <a:off x="438150" y="676275"/>
          <a:ext cx="381000" cy="390525"/>
        </a:xfrm>
        <a:custGeom>
          <a:pathLst>
            <a:path h="34" w="40">
              <a:moveTo>
                <a:pt x="0" y="34"/>
              </a:moveTo>
              <a:lnTo>
                <a:pt x="40" y="34"/>
              </a:lnTo>
              <a:lnTo>
                <a:pt x="4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</xdr:row>
      <xdr:rowOff>152400</xdr:rowOff>
    </xdr:from>
    <xdr:to>
      <xdr:col>2</xdr:col>
      <xdr:colOff>47625</xdr:colOff>
      <xdr:row>5</xdr:row>
      <xdr:rowOff>76200</xdr:rowOff>
    </xdr:to>
    <xdr:sp>
      <xdr:nvSpPr>
        <xdr:cNvPr id="250" name="Oval 182"/>
        <xdr:cNvSpPr>
          <a:spLocks/>
        </xdr:cNvSpPr>
      </xdr:nvSpPr>
      <xdr:spPr>
        <a:xfrm>
          <a:off x="752475" y="10096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61</xdr:row>
      <xdr:rowOff>0</xdr:rowOff>
    </xdr:from>
    <xdr:to>
      <xdr:col>22</xdr:col>
      <xdr:colOff>0</xdr:colOff>
      <xdr:row>64</xdr:row>
      <xdr:rowOff>0</xdr:rowOff>
    </xdr:to>
    <xdr:sp>
      <xdr:nvSpPr>
        <xdr:cNvPr id="251" name="Freeform 183"/>
        <xdr:cNvSpPr>
          <a:spLocks/>
        </xdr:cNvSpPr>
      </xdr:nvSpPr>
      <xdr:spPr>
        <a:xfrm>
          <a:off x="14249400" y="12820650"/>
          <a:ext cx="495300" cy="628650"/>
        </a:xfrm>
        <a:custGeom>
          <a:pathLst>
            <a:path h="62" w="52">
              <a:moveTo>
                <a:pt x="52" y="62"/>
              </a:moveTo>
              <a:lnTo>
                <a:pt x="5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61</xdr:row>
      <xdr:rowOff>0</xdr:rowOff>
    </xdr:to>
    <xdr:sp>
      <xdr:nvSpPr>
        <xdr:cNvPr id="252" name="Line 184"/>
        <xdr:cNvSpPr>
          <a:spLocks/>
        </xdr:cNvSpPr>
      </xdr:nvSpPr>
      <xdr:spPr>
        <a:xfrm>
          <a:off x="14744700" y="12401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161925</xdr:rowOff>
    </xdr:from>
    <xdr:to>
      <xdr:col>2</xdr:col>
      <xdr:colOff>504825</xdr:colOff>
      <xdr:row>48</xdr:row>
      <xdr:rowOff>0</xdr:rowOff>
    </xdr:to>
    <xdr:sp>
      <xdr:nvSpPr>
        <xdr:cNvPr id="253" name="Freeform 207"/>
        <xdr:cNvSpPr>
          <a:spLocks/>
        </xdr:cNvSpPr>
      </xdr:nvSpPr>
      <xdr:spPr>
        <a:xfrm>
          <a:off x="819150" y="9172575"/>
          <a:ext cx="504825" cy="904875"/>
        </a:xfrm>
        <a:custGeom>
          <a:pathLst>
            <a:path h="76" w="59">
              <a:moveTo>
                <a:pt x="0" y="76"/>
              </a:moveTo>
              <a:cubicBezTo>
                <a:pt x="0" y="64"/>
                <a:pt x="1" y="53"/>
                <a:pt x="1" y="41"/>
              </a:cubicBezTo>
              <a:cubicBezTo>
                <a:pt x="59" y="44"/>
                <a:pt x="45" y="12"/>
                <a:pt x="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152400</xdr:rowOff>
    </xdr:from>
    <xdr:to>
      <xdr:col>2</xdr:col>
      <xdr:colOff>66675</xdr:colOff>
      <xdr:row>46</xdr:row>
      <xdr:rowOff>76200</xdr:rowOff>
    </xdr:to>
    <xdr:sp>
      <xdr:nvSpPr>
        <xdr:cNvPr id="254" name="Oval 209"/>
        <xdr:cNvSpPr>
          <a:spLocks/>
        </xdr:cNvSpPr>
      </xdr:nvSpPr>
      <xdr:spPr>
        <a:xfrm>
          <a:off x="771525" y="95821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43</xdr:row>
      <xdr:rowOff>114300</xdr:rowOff>
    </xdr:from>
    <xdr:to>
      <xdr:col>2</xdr:col>
      <xdr:colOff>0</xdr:colOff>
      <xdr:row>45</xdr:row>
      <xdr:rowOff>152400</xdr:rowOff>
    </xdr:to>
    <xdr:sp>
      <xdr:nvSpPr>
        <xdr:cNvPr id="255" name="直線コネクタ 298"/>
        <xdr:cNvSpPr>
          <a:spLocks/>
        </xdr:cNvSpPr>
      </xdr:nvSpPr>
      <xdr:spPr>
        <a:xfrm rot="16200000" flipV="1">
          <a:off x="819150" y="9124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45</xdr:row>
      <xdr:rowOff>161925</xdr:rowOff>
    </xdr:from>
    <xdr:to>
      <xdr:col>2</xdr:col>
      <xdr:colOff>314325</xdr:colOff>
      <xdr:row>47</xdr:row>
      <xdr:rowOff>114300</xdr:rowOff>
    </xdr:to>
    <xdr:sp>
      <xdr:nvSpPr>
        <xdr:cNvPr id="256" name="直線コネクタ 301"/>
        <xdr:cNvSpPr>
          <a:spLocks/>
        </xdr:cNvSpPr>
      </xdr:nvSpPr>
      <xdr:spPr>
        <a:xfrm rot="5400000">
          <a:off x="962025" y="959167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9525</xdr:rowOff>
    </xdr:from>
    <xdr:to>
      <xdr:col>2</xdr:col>
      <xdr:colOff>9525</xdr:colOff>
      <xdr:row>39</xdr:row>
      <xdr:rowOff>209550</xdr:rowOff>
    </xdr:to>
    <xdr:sp>
      <xdr:nvSpPr>
        <xdr:cNvPr id="257" name="Freeform 162"/>
        <xdr:cNvSpPr>
          <a:spLocks/>
        </xdr:cNvSpPr>
      </xdr:nvSpPr>
      <xdr:spPr>
        <a:xfrm>
          <a:off x="590550" y="7343775"/>
          <a:ext cx="238125" cy="1038225"/>
        </a:xfrm>
        <a:custGeom>
          <a:pathLst>
            <a:path h="89" w="26">
              <a:moveTo>
                <a:pt x="23" y="89"/>
              </a:moveTo>
              <a:lnTo>
                <a:pt x="23" y="46"/>
              </a:lnTo>
              <a:cubicBezTo>
                <a:pt x="21" y="37"/>
                <a:pt x="26" y="37"/>
                <a:pt x="22" y="29"/>
              </a:cubicBezTo>
              <a:cubicBezTo>
                <a:pt x="18" y="21"/>
                <a:pt x="2" y="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180975</xdr:rowOff>
    </xdr:from>
    <xdr:to>
      <xdr:col>2</xdr:col>
      <xdr:colOff>466725</xdr:colOff>
      <xdr:row>38</xdr:row>
      <xdr:rowOff>114300</xdr:rowOff>
    </xdr:to>
    <xdr:sp>
      <xdr:nvSpPr>
        <xdr:cNvPr id="258" name="Freeform 159"/>
        <xdr:cNvSpPr>
          <a:spLocks/>
        </xdr:cNvSpPr>
      </xdr:nvSpPr>
      <xdr:spPr>
        <a:xfrm>
          <a:off x="819150" y="7724775"/>
          <a:ext cx="466725" cy="352425"/>
        </a:xfrm>
        <a:custGeom>
          <a:pathLst>
            <a:path h="58" w="49">
              <a:moveTo>
                <a:pt x="0" y="0"/>
              </a:moveTo>
              <a:cubicBezTo>
                <a:pt x="10" y="13"/>
                <a:pt x="19" y="25"/>
                <a:pt x="29" y="38"/>
              </a:cubicBezTo>
              <a:cubicBezTo>
                <a:pt x="46" y="58"/>
                <a:pt x="49" y="54"/>
                <a:pt x="48" y="54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36</xdr:row>
      <xdr:rowOff>114300</xdr:rowOff>
    </xdr:from>
    <xdr:to>
      <xdr:col>2</xdr:col>
      <xdr:colOff>66675</xdr:colOff>
      <xdr:row>37</xdr:row>
      <xdr:rowOff>28575</xdr:rowOff>
    </xdr:to>
    <xdr:sp>
      <xdr:nvSpPr>
        <xdr:cNvPr id="259" name="円/楕円 321"/>
        <xdr:cNvSpPr>
          <a:spLocks/>
        </xdr:cNvSpPr>
      </xdr:nvSpPr>
      <xdr:spPr>
        <a:xfrm>
          <a:off x="771525" y="76581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542925</xdr:colOff>
      <xdr:row>32</xdr:row>
      <xdr:rowOff>0</xdr:rowOff>
    </xdr:to>
    <xdr:sp>
      <xdr:nvSpPr>
        <xdr:cNvPr id="260" name="Freeform 158"/>
        <xdr:cNvSpPr>
          <a:spLocks/>
        </xdr:cNvSpPr>
      </xdr:nvSpPr>
      <xdr:spPr>
        <a:xfrm>
          <a:off x="819150" y="6076950"/>
          <a:ext cx="542925" cy="628650"/>
        </a:xfrm>
        <a:custGeom>
          <a:pathLst>
            <a:path h="54" w="57">
              <a:moveTo>
                <a:pt x="0" y="54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26</xdr:row>
      <xdr:rowOff>133350</xdr:rowOff>
    </xdr:from>
    <xdr:to>
      <xdr:col>2</xdr:col>
      <xdr:colOff>0</xdr:colOff>
      <xdr:row>29</xdr:row>
      <xdr:rowOff>0</xdr:rowOff>
    </xdr:to>
    <xdr:sp>
      <xdr:nvSpPr>
        <xdr:cNvPr id="261" name="Freeform 159"/>
        <xdr:cNvSpPr>
          <a:spLocks/>
        </xdr:cNvSpPr>
      </xdr:nvSpPr>
      <xdr:spPr>
        <a:xfrm>
          <a:off x="419100" y="5581650"/>
          <a:ext cx="400050" cy="495300"/>
        </a:xfrm>
        <a:custGeom>
          <a:pathLst>
            <a:path h="32" w="51">
              <a:moveTo>
                <a:pt x="0" y="32"/>
              </a:moveTo>
              <a:lnTo>
                <a:pt x="51" y="3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28</xdr:row>
      <xdr:rowOff>133350</xdr:rowOff>
    </xdr:from>
    <xdr:to>
      <xdr:col>2</xdr:col>
      <xdr:colOff>66675</xdr:colOff>
      <xdr:row>29</xdr:row>
      <xdr:rowOff>76200</xdr:rowOff>
    </xdr:to>
    <xdr:sp>
      <xdr:nvSpPr>
        <xdr:cNvPr id="262" name="Oval 160"/>
        <xdr:cNvSpPr>
          <a:spLocks/>
        </xdr:cNvSpPr>
      </xdr:nvSpPr>
      <xdr:spPr>
        <a:xfrm>
          <a:off x="752475" y="60007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114300</xdr:rowOff>
    </xdr:from>
    <xdr:to>
      <xdr:col>2</xdr:col>
      <xdr:colOff>47625</xdr:colOff>
      <xdr:row>24</xdr:row>
      <xdr:rowOff>0</xdr:rowOff>
    </xdr:to>
    <xdr:sp>
      <xdr:nvSpPr>
        <xdr:cNvPr id="263" name="Freeform 162"/>
        <xdr:cNvSpPr>
          <a:spLocks/>
        </xdr:cNvSpPr>
      </xdr:nvSpPr>
      <xdr:spPr>
        <a:xfrm>
          <a:off x="476250" y="4133850"/>
          <a:ext cx="390525" cy="933450"/>
        </a:xfrm>
        <a:custGeom>
          <a:pathLst>
            <a:path h="81" w="41">
              <a:moveTo>
                <a:pt x="36" y="81"/>
              </a:moveTo>
              <a:lnTo>
                <a:pt x="36" y="38"/>
              </a:lnTo>
              <a:cubicBezTo>
                <a:pt x="36" y="38"/>
                <a:pt x="41" y="42"/>
                <a:pt x="36" y="37"/>
              </a:cubicBezTo>
              <a:cubicBezTo>
                <a:pt x="26" y="23"/>
                <a:pt x="10" y="1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152400</xdr:rowOff>
    </xdr:from>
    <xdr:to>
      <xdr:col>2</xdr:col>
      <xdr:colOff>390525</xdr:colOff>
      <xdr:row>23</xdr:row>
      <xdr:rowOff>38100</xdr:rowOff>
    </xdr:to>
    <xdr:sp>
      <xdr:nvSpPr>
        <xdr:cNvPr id="264" name="Freeform 163"/>
        <xdr:cNvSpPr>
          <a:spLocks/>
        </xdr:cNvSpPr>
      </xdr:nvSpPr>
      <xdr:spPr>
        <a:xfrm>
          <a:off x="828675" y="4171950"/>
          <a:ext cx="381000" cy="723900"/>
        </a:xfrm>
        <a:custGeom>
          <a:pathLst>
            <a:path h="62" w="40">
              <a:moveTo>
                <a:pt x="0" y="0"/>
              </a:moveTo>
              <a:lnTo>
                <a:pt x="0" y="35"/>
              </a:lnTo>
              <a:cubicBezTo>
                <a:pt x="13" y="44"/>
                <a:pt x="27" y="53"/>
                <a:pt x="40" y="62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21</xdr:row>
      <xdr:rowOff>47625</xdr:rowOff>
    </xdr:from>
    <xdr:to>
      <xdr:col>2</xdr:col>
      <xdr:colOff>47625</xdr:colOff>
      <xdr:row>21</xdr:row>
      <xdr:rowOff>152400</xdr:rowOff>
    </xdr:to>
    <xdr:sp>
      <xdr:nvSpPr>
        <xdr:cNvPr id="265" name="円/楕円 327"/>
        <xdr:cNvSpPr>
          <a:spLocks/>
        </xdr:cNvSpPr>
      </xdr:nvSpPr>
      <xdr:spPr>
        <a:xfrm>
          <a:off x="771525" y="44862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771525</xdr:colOff>
      <xdr:row>13</xdr:row>
      <xdr:rowOff>47625</xdr:rowOff>
    </xdr:from>
    <xdr:to>
      <xdr:col>10</xdr:col>
      <xdr:colOff>219075</xdr:colOff>
      <xdr:row>14</xdr:row>
      <xdr:rowOff>133350</xdr:rowOff>
    </xdr:to>
    <xdr:sp>
      <xdr:nvSpPr>
        <xdr:cNvPr id="266" name="直線コネクタ 318"/>
        <xdr:cNvSpPr>
          <a:spLocks/>
        </xdr:cNvSpPr>
      </xdr:nvSpPr>
      <xdr:spPr>
        <a:xfrm rot="16200000" flipH="1">
          <a:off x="6991350" y="2809875"/>
          <a:ext cx="219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133350</xdr:rowOff>
    </xdr:to>
    <xdr:sp>
      <xdr:nvSpPr>
        <xdr:cNvPr id="267" name="AutoShape 215"/>
        <xdr:cNvSpPr>
          <a:spLocks/>
        </xdr:cNvSpPr>
      </xdr:nvSpPr>
      <xdr:spPr>
        <a:xfrm>
          <a:off x="13134975" y="3390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56</xdr:row>
      <xdr:rowOff>0</xdr:rowOff>
    </xdr:from>
    <xdr:to>
      <xdr:col>18</xdr:col>
      <xdr:colOff>66675</xdr:colOff>
      <xdr:row>56</xdr:row>
      <xdr:rowOff>133350</xdr:rowOff>
    </xdr:to>
    <xdr:sp>
      <xdr:nvSpPr>
        <xdr:cNvPr id="268" name="AutoShape 217"/>
        <xdr:cNvSpPr>
          <a:spLocks/>
        </xdr:cNvSpPr>
      </xdr:nvSpPr>
      <xdr:spPr>
        <a:xfrm>
          <a:off x="1159192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52</xdr:row>
      <xdr:rowOff>123825</xdr:rowOff>
    </xdr:from>
    <xdr:to>
      <xdr:col>18</xdr:col>
      <xdr:colOff>0</xdr:colOff>
      <xdr:row>56</xdr:row>
      <xdr:rowOff>0</xdr:rowOff>
    </xdr:to>
    <xdr:sp>
      <xdr:nvSpPr>
        <xdr:cNvPr id="269" name="Freeform 244"/>
        <xdr:cNvSpPr>
          <a:spLocks/>
        </xdr:cNvSpPr>
      </xdr:nvSpPr>
      <xdr:spPr>
        <a:xfrm>
          <a:off x="11229975" y="11039475"/>
          <a:ext cx="428625" cy="733425"/>
        </a:xfrm>
        <a:custGeom>
          <a:pathLst>
            <a:path h="61" w="45">
              <a:moveTo>
                <a:pt x="45" y="61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123825</xdr:rowOff>
    </xdr:from>
    <xdr:to>
      <xdr:col>18</xdr:col>
      <xdr:colOff>428625</xdr:colOff>
      <xdr:row>52</xdr:row>
      <xdr:rowOff>123825</xdr:rowOff>
    </xdr:to>
    <xdr:sp>
      <xdr:nvSpPr>
        <xdr:cNvPr id="270" name="Line 245"/>
        <xdr:cNvSpPr>
          <a:spLocks/>
        </xdr:cNvSpPr>
      </xdr:nvSpPr>
      <xdr:spPr>
        <a:xfrm>
          <a:off x="11658600" y="11039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52</xdr:row>
      <xdr:rowOff>85725</xdr:rowOff>
    </xdr:from>
    <xdr:to>
      <xdr:col>18</xdr:col>
      <xdr:colOff>47625</xdr:colOff>
      <xdr:row>52</xdr:row>
      <xdr:rowOff>200025</xdr:rowOff>
    </xdr:to>
    <xdr:sp>
      <xdr:nvSpPr>
        <xdr:cNvPr id="271" name="Oval 246"/>
        <xdr:cNvSpPr>
          <a:spLocks/>
        </xdr:cNvSpPr>
      </xdr:nvSpPr>
      <xdr:spPr>
        <a:xfrm>
          <a:off x="11610975" y="1100137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56</xdr:row>
      <xdr:rowOff>0</xdr:rowOff>
    </xdr:from>
    <xdr:to>
      <xdr:col>18</xdr:col>
      <xdr:colOff>66675</xdr:colOff>
      <xdr:row>56</xdr:row>
      <xdr:rowOff>133350</xdr:rowOff>
    </xdr:to>
    <xdr:sp>
      <xdr:nvSpPr>
        <xdr:cNvPr id="272" name="AutoShape 215"/>
        <xdr:cNvSpPr>
          <a:spLocks/>
        </xdr:cNvSpPr>
      </xdr:nvSpPr>
      <xdr:spPr>
        <a:xfrm>
          <a:off x="11591925" y="117729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133350</xdr:rowOff>
    </xdr:to>
    <xdr:sp>
      <xdr:nvSpPr>
        <xdr:cNvPr id="273" name="AutoShape 12"/>
        <xdr:cNvSpPr>
          <a:spLocks/>
        </xdr:cNvSpPr>
      </xdr:nvSpPr>
      <xdr:spPr>
        <a:xfrm>
          <a:off x="69246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0</xdr:rowOff>
    </xdr:from>
    <xdr:to>
      <xdr:col>10</xdr:col>
      <xdr:colOff>66675</xdr:colOff>
      <xdr:row>8</xdr:row>
      <xdr:rowOff>133350</xdr:rowOff>
    </xdr:to>
    <xdr:sp>
      <xdr:nvSpPr>
        <xdr:cNvPr id="274" name="AutoShape 12"/>
        <xdr:cNvSpPr>
          <a:spLocks/>
        </xdr:cNvSpPr>
      </xdr:nvSpPr>
      <xdr:spPr>
        <a:xfrm>
          <a:off x="69246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275" name="直線矢印コネクタ 271"/>
        <xdr:cNvSpPr>
          <a:spLocks/>
        </xdr:cNvSpPr>
      </xdr:nvSpPr>
      <xdr:spPr>
        <a:xfrm rot="16200000" flipV="1">
          <a:off x="6515100" y="1066800"/>
          <a:ext cx="476250" cy="64770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152400</xdr:rowOff>
    </xdr:from>
    <xdr:to>
      <xdr:col>10</xdr:col>
      <xdr:colOff>66675</xdr:colOff>
      <xdr:row>5</xdr:row>
      <xdr:rowOff>85725</xdr:rowOff>
    </xdr:to>
    <xdr:sp>
      <xdr:nvSpPr>
        <xdr:cNvPr id="276" name="円/楕円 281"/>
        <xdr:cNvSpPr>
          <a:spLocks/>
        </xdr:cNvSpPr>
      </xdr:nvSpPr>
      <xdr:spPr>
        <a:xfrm>
          <a:off x="6924675" y="10096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</xdr:row>
      <xdr:rowOff>0</xdr:rowOff>
    </xdr:from>
    <xdr:to>
      <xdr:col>10</xdr:col>
      <xdr:colOff>466725</xdr:colOff>
      <xdr:row>5</xdr:row>
      <xdr:rowOff>0</xdr:rowOff>
    </xdr:to>
    <xdr:sp>
      <xdr:nvSpPr>
        <xdr:cNvPr id="277" name="直線コネクタ 282"/>
        <xdr:cNvSpPr>
          <a:spLocks/>
        </xdr:cNvSpPr>
      </xdr:nvSpPr>
      <xdr:spPr>
        <a:xfrm>
          <a:off x="7058025" y="1066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0</xdr:rowOff>
    </xdr:from>
    <xdr:to>
      <xdr:col>8</xdr:col>
      <xdr:colOff>66675</xdr:colOff>
      <xdr:row>64</xdr:row>
      <xdr:rowOff>123825</xdr:rowOff>
    </xdr:to>
    <xdr:sp>
      <xdr:nvSpPr>
        <xdr:cNvPr id="278" name="AutoShape 79"/>
        <xdr:cNvSpPr>
          <a:spLocks/>
        </xdr:cNvSpPr>
      </xdr:nvSpPr>
      <xdr:spPr>
        <a:xfrm>
          <a:off x="5381625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133350</xdr:rowOff>
    </xdr:to>
    <xdr:sp>
      <xdr:nvSpPr>
        <xdr:cNvPr id="279" name="AutoShape 100"/>
        <xdr:cNvSpPr>
          <a:spLocks/>
        </xdr:cNvSpPr>
      </xdr:nvSpPr>
      <xdr:spPr>
        <a:xfrm>
          <a:off x="3838575" y="10077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12</xdr:row>
      <xdr:rowOff>38100</xdr:rowOff>
    </xdr:from>
    <xdr:to>
      <xdr:col>6</xdr:col>
      <xdr:colOff>66675</xdr:colOff>
      <xdr:row>12</xdr:row>
      <xdr:rowOff>200025</xdr:rowOff>
    </xdr:to>
    <xdr:sp>
      <xdr:nvSpPr>
        <xdr:cNvPr id="280" name="円/楕円 286"/>
        <xdr:cNvSpPr>
          <a:spLocks/>
        </xdr:cNvSpPr>
      </xdr:nvSpPr>
      <xdr:spPr>
        <a:xfrm>
          <a:off x="3838575" y="25908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771525</xdr:colOff>
      <xdr:row>12</xdr:row>
      <xdr:rowOff>200025</xdr:rowOff>
    </xdr:from>
    <xdr:to>
      <xdr:col>10</xdr:col>
      <xdr:colOff>0</xdr:colOff>
      <xdr:row>16</xdr:row>
      <xdr:rowOff>0</xdr:rowOff>
    </xdr:to>
    <xdr:sp>
      <xdr:nvSpPr>
        <xdr:cNvPr id="281" name="直線コネクタ 290"/>
        <xdr:cNvSpPr>
          <a:spLocks/>
        </xdr:cNvSpPr>
      </xdr:nvSpPr>
      <xdr:spPr>
        <a:xfrm rot="5400000" flipH="1" flipV="1">
          <a:off x="6991350" y="2752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12</xdr:row>
      <xdr:rowOff>200025</xdr:rowOff>
    </xdr:from>
    <xdr:to>
      <xdr:col>10</xdr:col>
      <xdr:colOff>0</xdr:colOff>
      <xdr:row>12</xdr:row>
      <xdr:rowOff>200025</xdr:rowOff>
    </xdr:to>
    <xdr:sp>
      <xdr:nvSpPr>
        <xdr:cNvPr id="282" name="直線コネクタ 292"/>
        <xdr:cNvSpPr>
          <a:spLocks/>
        </xdr:cNvSpPr>
      </xdr:nvSpPr>
      <xdr:spPr>
        <a:xfrm rot="10800000">
          <a:off x="6943725" y="2752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11</xdr:row>
      <xdr:rowOff>9525</xdr:rowOff>
    </xdr:from>
    <xdr:to>
      <xdr:col>9</xdr:col>
      <xdr:colOff>723900</xdr:colOff>
      <xdr:row>12</xdr:row>
      <xdr:rowOff>200025</xdr:rowOff>
    </xdr:to>
    <xdr:sp>
      <xdr:nvSpPr>
        <xdr:cNvPr id="283" name="直線矢印コネクタ 297"/>
        <xdr:cNvSpPr>
          <a:spLocks/>
        </xdr:cNvSpPr>
      </xdr:nvSpPr>
      <xdr:spPr>
        <a:xfrm rot="16200000" flipV="1">
          <a:off x="6638925" y="2352675"/>
          <a:ext cx="3048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771525</xdr:colOff>
      <xdr:row>10</xdr:row>
      <xdr:rowOff>152400</xdr:rowOff>
    </xdr:from>
    <xdr:to>
      <xdr:col>10</xdr:col>
      <xdr:colOff>0</xdr:colOff>
      <xdr:row>12</xdr:row>
      <xdr:rowOff>180975</xdr:rowOff>
    </xdr:to>
    <xdr:sp>
      <xdr:nvSpPr>
        <xdr:cNvPr id="284" name="直線コネクタ 303"/>
        <xdr:cNvSpPr>
          <a:spLocks/>
        </xdr:cNvSpPr>
      </xdr:nvSpPr>
      <xdr:spPr>
        <a:xfrm rot="5400000" flipH="1" flipV="1">
          <a:off x="6991350" y="2286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152400</xdr:rowOff>
    </xdr:from>
    <xdr:to>
      <xdr:col>10</xdr:col>
      <xdr:colOff>0</xdr:colOff>
      <xdr:row>4</xdr:row>
      <xdr:rowOff>152400</xdr:rowOff>
    </xdr:to>
    <xdr:sp>
      <xdr:nvSpPr>
        <xdr:cNvPr id="285" name="直線コネクタ 306"/>
        <xdr:cNvSpPr>
          <a:spLocks/>
        </xdr:cNvSpPr>
      </xdr:nvSpPr>
      <xdr:spPr>
        <a:xfrm rot="16200000" flipV="1">
          <a:off x="6991350" y="590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59</xdr:row>
      <xdr:rowOff>9525</xdr:rowOff>
    </xdr:from>
    <xdr:to>
      <xdr:col>8</xdr:col>
      <xdr:colOff>0</xdr:colOff>
      <xdr:row>64</xdr:row>
      <xdr:rowOff>0</xdr:rowOff>
    </xdr:to>
    <xdr:sp>
      <xdr:nvSpPr>
        <xdr:cNvPr id="286" name="Freeform 325"/>
        <xdr:cNvSpPr>
          <a:spLocks/>
        </xdr:cNvSpPr>
      </xdr:nvSpPr>
      <xdr:spPr>
        <a:xfrm>
          <a:off x="5048250" y="12411075"/>
          <a:ext cx="400050" cy="1038225"/>
        </a:xfrm>
        <a:custGeom>
          <a:pathLst>
            <a:path h="76" w="42">
              <a:moveTo>
                <a:pt x="42" y="76"/>
              </a:moveTo>
              <a:lnTo>
                <a:pt x="42" y="3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152400</xdr:rowOff>
    </xdr:from>
    <xdr:to>
      <xdr:col>8</xdr:col>
      <xdr:colOff>66675</xdr:colOff>
      <xdr:row>61</xdr:row>
      <xdr:rowOff>85725</xdr:rowOff>
    </xdr:to>
    <xdr:sp>
      <xdr:nvSpPr>
        <xdr:cNvPr id="287" name="円/楕円 309"/>
        <xdr:cNvSpPr>
          <a:spLocks/>
        </xdr:cNvSpPr>
      </xdr:nvSpPr>
      <xdr:spPr>
        <a:xfrm>
          <a:off x="5381625" y="127635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61</xdr:row>
      <xdr:rowOff>57150</xdr:rowOff>
    </xdr:from>
    <xdr:to>
      <xdr:col>8</xdr:col>
      <xdr:colOff>419100</xdr:colOff>
      <xdr:row>62</xdr:row>
      <xdr:rowOff>114300</xdr:rowOff>
    </xdr:to>
    <xdr:sp>
      <xdr:nvSpPr>
        <xdr:cNvPr id="288" name="直線コネクタ 313"/>
        <xdr:cNvSpPr>
          <a:spLocks/>
        </xdr:cNvSpPr>
      </xdr:nvSpPr>
      <xdr:spPr>
        <a:xfrm rot="16200000" flipH="1">
          <a:off x="5495925" y="12877800"/>
          <a:ext cx="3714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171450</xdr:rowOff>
    </xdr:from>
    <xdr:to>
      <xdr:col>6</xdr:col>
      <xdr:colOff>428625</xdr:colOff>
      <xdr:row>48</xdr:row>
      <xdr:rowOff>0</xdr:rowOff>
    </xdr:to>
    <xdr:sp>
      <xdr:nvSpPr>
        <xdr:cNvPr id="289" name="Freeform 210"/>
        <xdr:cNvSpPr>
          <a:spLocks/>
        </xdr:cNvSpPr>
      </xdr:nvSpPr>
      <xdr:spPr>
        <a:xfrm>
          <a:off x="3905250" y="9182100"/>
          <a:ext cx="428625" cy="895350"/>
        </a:xfrm>
        <a:custGeom>
          <a:pathLst>
            <a:path h="73" w="45">
              <a:moveTo>
                <a:pt x="0" y="73"/>
              </a:moveTo>
              <a:lnTo>
                <a:pt x="0" y="28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114300</xdr:rowOff>
    </xdr:from>
    <xdr:to>
      <xdr:col>5</xdr:col>
      <xdr:colOff>742950</xdr:colOff>
      <xdr:row>45</xdr:row>
      <xdr:rowOff>171450</xdr:rowOff>
    </xdr:to>
    <xdr:sp>
      <xdr:nvSpPr>
        <xdr:cNvPr id="290" name="Line 16"/>
        <xdr:cNvSpPr>
          <a:spLocks/>
        </xdr:cNvSpPr>
      </xdr:nvSpPr>
      <xdr:spPr>
        <a:xfrm flipV="1">
          <a:off x="3362325" y="9544050"/>
          <a:ext cx="5143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44</xdr:row>
      <xdr:rowOff>200025</xdr:rowOff>
    </xdr:from>
    <xdr:to>
      <xdr:col>6</xdr:col>
      <xdr:colOff>66675</xdr:colOff>
      <xdr:row>45</xdr:row>
      <xdr:rowOff>161925</xdr:rowOff>
    </xdr:to>
    <xdr:sp>
      <xdr:nvSpPr>
        <xdr:cNvPr id="291" name="円/楕円 296"/>
        <xdr:cNvSpPr>
          <a:spLocks/>
        </xdr:cNvSpPr>
      </xdr:nvSpPr>
      <xdr:spPr>
        <a:xfrm>
          <a:off x="3829050" y="94202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32</xdr:row>
      <xdr:rowOff>0</xdr:rowOff>
    </xdr:from>
    <xdr:to>
      <xdr:col>22</xdr:col>
      <xdr:colOff>66675</xdr:colOff>
      <xdr:row>32</xdr:row>
      <xdr:rowOff>133350</xdr:rowOff>
    </xdr:to>
    <xdr:sp>
      <xdr:nvSpPr>
        <xdr:cNvPr id="292" name="AutoShape 177"/>
        <xdr:cNvSpPr>
          <a:spLocks/>
        </xdr:cNvSpPr>
      </xdr:nvSpPr>
      <xdr:spPr>
        <a:xfrm>
          <a:off x="14678025" y="67056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142875</xdr:rowOff>
    </xdr:to>
    <xdr:sp>
      <xdr:nvSpPr>
        <xdr:cNvPr id="293" name="AutoShape 217"/>
        <xdr:cNvSpPr>
          <a:spLocks/>
        </xdr:cNvSpPr>
      </xdr:nvSpPr>
      <xdr:spPr>
        <a:xfrm>
          <a:off x="1159192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142875</xdr:rowOff>
    </xdr:to>
    <xdr:sp>
      <xdr:nvSpPr>
        <xdr:cNvPr id="294" name="AutoShape 215"/>
        <xdr:cNvSpPr>
          <a:spLocks/>
        </xdr:cNvSpPr>
      </xdr:nvSpPr>
      <xdr:spPr>
        <a:xfrm>
          <a:off x="11591925" y="13449300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133350</xdr:rowOff>
    </xdr:to>
    <xdr:sp>
      <xdr:nvSpPr>
        <xdr:cNvPr id="295" name="AutoShape 217"/>
        <xdr:cNvSpPr>
          <a:spLocks/>
        </xdr:cNvSpPr>
      </xdr:nvSpPr>
      <xdr:spPr>
        <a:xfrm>
          <a:off x="131349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133350</xdr:rowOff>
    </xdr:to>
    <xdr:sp>
      <xdr:nvSpPr>
        <xdr:cNvPr id="296" name="AutoShape 215"/>
        <xdr:cNvSpPr>
          <a:spLocks/>
        </xdr:cNvSpPr>
      </xdr:nvSpPr>
      <xdr:spPr>
        <a:xfrm>
          <a:off x="13134975" y="17145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514350</xdr:colOff>
      <xdr:row>7</xdr:row>
      <xdr:rowOff>200025</xdr:rowOff>
    </xdr:to>
    <xdr:sp>
      <xdr:nvSpPr>
        <xdr:cNvPr id="297" name="Freeform 230"/>
        <xdr:cNvSpPr>
          <a:spLocks/>
        </xdr:cNvSpPr>
      </xdr:nvSpPr>
      <xdr:spPr>
        <a:xfrm>
          <a:off x="13201650" y="1066800"/>
          <a:ext cx="514350" cy="638175"/>
        </a:xfrm>
        <a:custGeom>
          <a:pathLst>
            <a:path h="53" w="55">
              <a:moveTo>
                <a:pt x="0" y="53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114300</xdr:rowOff>
    </xdr:from>
    <xdr:to>
      <xdr:col>20</xdr:col>
      <xdr:colOff>66675</xdr:colOff>
      <xdr:row>5</xdr:row>
      <xdr:rowOff>57150</xdr:rowOff>
    </xdr:to>
    <xdr:sp>
      <xdr:nvSpPr>
        <xdr:cNvPr id="298" name="Oval 232"/>
        <xdr:cNvSpPr>
          <a:spLocks/>
        </xdr:cNvSpPr>
      </xdr:nvSpPr>
      <xdr:spPr>
        <a:xfrm>
          <a:off x="13134975" y="9715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161925</xdr:rowOff>
    </xdr:from>
    <xdr:to>
      <xdr:col>20</xdr:col>
      <xdr:colOff>0</xdr:colOff>
      <xdr:row>4</xdr:row>
      <xdr:rowOff>114300</xdr:rowOff>
    </xdr:to>
    <xdr:sp>
      <xdr:nvSpPr>
        <xdr:cNvPr id="299" name="Line 257"/>
        <xdr:cNvSpPr>
          <a:spLocks/>
        </xdr:cNvSpPr>
      </xdr:nvSpPr>
      <xdr:spPr>
        <a:xfrm flipV="1">
          <a:off x="13201650" y="6000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5</xdr:row>
      <xdr:rowOff>0</xdr:rowOff>
    </xdr:from>
    <xdr:to>
      <xdr:col>19</xdr:col>
      <xdr:colOff>723900</xdr:colOff>
      <xdr:row>5</xdr:row>
      <xdr:rowOff>0</xdr:rowOff>
    </xdr:to>
    <xdr:sp>
      <xdr:nvSpPr>
        <xdr:cNvPr id="300" name="Line 208"/>
        <xdr:cNvSpPr>
          <a:spLocks/>
        </xdr:cNvSpPr>
      </xdr:nvSpPr>
      <xdr:spPr>
        <a:xfrm>
          <a:off x="12630150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11</xdr:row>
      <xdr:rowOff>47625</xdr:rowOff>
    </xdr:from>
    <xdr:to>
      <xdr:col>20</xdr:col>
      <xdr:colOff>295275</xdr:colOff>
      <xdr:row>15</xdr:row>
      <xdr:rowOff>209550</xdr:rowOff>
    </xdr:to>
    <xdr:sp>
      <xdr:nvSpPr>
        <xdr:cNvPr id="301" name="Freeform 1224"/>
        <xdr:cNvSpPr>
          <a:spLocks/>
        </xdr:cNvSpPr>
      </xdr:nvSpPr>
      <xdr:spPr>
        <a:xfrm flipH="1">
          <a:off x="13192125" y="2390775"/>
          <a:ext cx="304800" cy="1000125"/>
        </a:xfrm>
        <a:custGeom>
          <a:pathLst>
            <a:path h="86" w="37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11</xdr:row>
      <xdr:rowOff>9525</xdr:rowOff>
    </xdr:from>
    <xdr:to>
      <xdr:col>19</xdr:col>
      <xdr:colOff>742950</xdr:colOff>
      <xdr:row>13</xdr:row>
      <xdr:rowOff>9525</xdr:rowOff>
    </xdr:to>
    <xdr:sp>
      <xdr:nvSpPr>
        <xdr:cNvPr id="302" name="Freeform 1225"/>
        <xdr:cNvSpPr>
          <a:spLocks/>
        </xdr:cNvSpPr>
      </xdr:nvSpPr>
      <xdr:spPr>
        <a:xfrm flipH="1">
          <a:off x="13077825" y="2352675"/>
          <a:ext cx="104775" cy="419100"/>
        </a:xfrm>
        <a:custGeom>
          <a:pathLst>
            <a:path h="36" w="22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66675</xdr:colOff>
      <xdr:row>13</xdr:row>
      <xdr:rowOff>95250</xdr:rowOff>
    </xdr:to>
    <xdr:sp>
      <xdr:nvSpPr>
        <xdr:cNvPr id="303" name="Oval 1226"/>
        <xdr:cNvSpPr>
          <a:spLocks/>
        </xdr:cNvSpPr>
      </xdr:nvSpPr>
      <xdr:spPr>
        <a:xfrm>
          <a:off x="13134975" y="27146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504825</xdr:colOff>
      <xdr:row>60</xdr:row>
      <xdr:rowOff>152400</xdr:rowOff>
    </xdr:from>
    <xdr:to>
      <xdr:col>17</xdr:col>
      <xdr:colOff>723900</xdr:colOff>
      <xdr:row>62</xdr:row>
      <xdr:rowOff>123825</xdr:rowOff>
    </xdr:to>
    <xdr:sp>
      <xdr:nvSpPr>
        <xdr:cNvPr id="304" name="直線コネクタ 328"/>
        <xdr:cNvSpPr>
          <a:spLocks/>
        </xdr:cNvSpPr>
      </xdr:nvSpPr>
      <xdr:spPr>
        <a:xfrm rot="5400000">
          <a:off x="11391900" y="12763500"/>
          <a:ext cx="2190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60</xdr:row>
      <xdr:rowOff>200025</xdr:rowOff>
    </xdr:from>
    <xdr:to>
      <xdr:col>18</xdr:col>
      <xdr:colOff>0</xdr:colOff>
      <xdr:row>64</xdr:row>
      <xdr:rowOff>0</xdr:rowOff>
    </xdr:to>
    <xdr:sp>
      <xdr:nvSpPr>
        <xdr:cNvPr id="305" name="直線コネクタ 329"/>
        <xdr:cNvSpPr>
          <a:spLocks/>
        </xdr:cNvSpPr>
      </xdr:nvSpPr>
      <xdr:spPr>
        <a:xfrm rot="5400000" flipH="1" flipV="1">
          <a:off x="11658600" y="128111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60</xdr:row>
      <xdr:rowOff>133350</xdr:rowOff>
    </xdr:from>
    <xdr:to>
      <xdr:col>18</xdr:col>
      <xdr:colOff>0</xdr:colOff>
      <xdr:row>60</xdr:row>
      <xdr:rowOff>200025</xdr:rowOff>
    </xdr:to>
    <xdr:sp>
      <xdr:nvSpPr>
        <xdr:cNvPr id="306" name="直線コネクタ 330"/>
        <xdr:cNvSpPr>
          <a:spLocks/>
        </xdr:cNvSpPr>
      </xdr:nvSpPr>
      <xdr:spPr>
        <a:xfrm rot="16200000" flipV="1">
          <a:off x="11610975" y="127444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58</xdr:row>
      <xdr:rowOff>76200</xdr:rowOff>
    </xdr:from>
    <xdr:to>
      <xdr:col>18</xdr:col>
      <xdr:colOff>228600</xdr:colOff>
      <xdr:row>60</xdr:row>
      <xdr:rowOff>133350</xdr:rowOff>
    </xdr:to>
    <xdr:sp>
      <xdr:nvSpPr>
        <xdr:cNvPr id="307" name="直線矢印コネクタ 331"/>
        <xdr:cNvSpPr>
          <a:spLocks/>
        </xdr:cNvSpPr>
      </xdr:nvSpPr>
      <xdr:spPr>
        <a:xfrm rot="5400000" flipH="1" flipV="1">
          <a:off x="11610975" y="12268200"/>
          <a:ext cx="27622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58</xdr:row>
      <xdr:rowOff>133350</xdr:rowOff>
    </xdr:from>
    <xdr:to>
      <xdr:col>17</xdr:col>
      <xdr:colOff>762000</xdr:colOff>
      <xdr:row>60</xdr:row>
      <xdr:rowOff>76200</xdr:rowOff>
    </xdr:to>
    <xdr:sp>
      <xdr:nvSpPr>
        <xdr:cNvPr id="308" name="直線コネクタ 332"/>
        <xdr:cNvSpPr>
          <a:spLocks/>
        </xdr:cNvSpPr>
      </xdr:nvSpPr>
      <xdr:spPr>
        <a:xfrm rot="16200000" flipV="1">
          <a:off x="11544300" y="123253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27</xdr:row>
      <xdr:rowOff>171450</xdr:rowOff>
    </xdr:from>
    <xdr:to>
      <xdr:col>22</xdr:col>
      <xdr:colOff>0</xdr:colOff>
      <xdr:row>32</xdr:row>
      <xdr:rowOff>0</xdr:rowOff>
    </xdr:to>
    <xdr:sp>
      <xdr:nvSpPr>
        <xdr:cNvPr id="309" name="Freeform 210"/>
        <xdr:cNvSpPr>
          <a:spLocks/>
        </xdr:cNvSpPr>
      </xdr:nvSpPr>
      <xdr:spPr>
        <a:xfrm flipH="1">
          <a:off x="14373225" y="5829300"/>
          <a:ext cx="371475" cy="876300"/>
        </a:xfrm>
        <a:custGeom>
          <a:pathLst>
            <a:path h="73" w="45">
              <a:moveTo>
                <a:pt x="0" y="73"/>
              </a:moveTo>
              <a:lnTo>
                <a:pt x="0" y="28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762000</xdr:colOff>
      <xdr:row>28</xdr:row>
      <xdr:rowOff>209550</xdr:rowOff>
    </xdr:from>
    <xdr:to>
      <xdr:col>22</xdr:col>
      <xdr:colOff>466725</xdr:colOff>
      <xdr:row>29</xdr:row>
      <xdr:rowOff>114300</xdr:rowOff>
    </xdr:to>
    <xdr:sp>
      <xdr:nvSpPr>
        <xdr:cNvPr id="310" name="Line 16"/>
        <xdr:cNvSpPr>
          <a:spLocks/>
        </xdr:cNvSpPr>
      </xdr:nvSpPr>
      <xdr:spPr>
        <a:xfrm flipH="1">
          <a:off x="14735175" y="6076950"/>
          <a:ext cx="4762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28</xdr:row>
      <xdr:rowOff>200025</xdr:rowOff>
    </xdr:from>
    <xdr:to>
      <xdr:col>22</xdr:col>
      <xdr:colOff>66675</xdr:colOff>
      <xdr:row>29</xdr:row>
      <xdr:rowOff>161925</xdr:rowOff>
    </xdr:to>
    <xdr:sp>
      <xdr:nvSpPr>
        <xdr:cNvPr id="311" name="円/楕円 341"/>
        <xdr:cNvSpPr>
          <a:spLocks/>
        </xdr:cNvSpPr>
      </xdr:nvSpPr>
      <xdr:spPr>
        <a:xfrm>
          <a:off x="14668500" y="60674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J140"/>
  <sheetViews>
    <sheetView tabSelected="1" workbookViewId="0" topLeftCell="A30">
      <selection activeCell="J58" sqref="J58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15" width="10.125" style="0" customWidth="1"/>
    <col min="16" max="16" width="9.375" style="0" customWidth="1"/>
    <col min="17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spans="26:36" ht="18" thickBot="1"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6.5">
      <c r="B2" s="14">
        <f>1+B10</f>
        <v>41</v>
      </c>
      <c r="C2" s="61" t="s">
        <v>116</v>
      </c>
      <c r="D2" s="116" t="s">
        <v>49</v>
      </c>
      <c r="E2" s="117"/>
      <c r="F2" s="12">
        <f>1+F10</f>
        <v>25</v>
      </c>
      <c r="G2" s="62" t="s">
        <v>116</v>
      </c>
      <c r="H2" s="12">
        <v>17</v>
      </c>
      <c r="I2" s="62" t="s">
        <v>81</v>
      </c>
      <c r="J2" s="12">
        <v>8</v>
      </c>
      <c r="K2" s="60"/>
      <c r="N2" s="14"/>
      <c r="O2" s="61"/>
      <c r="P2" s="92"/>
      <c r="Q2" s="61"/>
      <c r="R2" s="12"/>
      <c r="S2" s="61"/>
      <c r="T2" s="12">
        <f>1+T10</f>
        <v>58</v>
      </c>
      <c r="U2" s="104"/>
      <c r="V2" s="70">
        <f>1+V10</f>
        <v>49</v>
      </c>
      <c r="W2" s="60" t="s">
        <v>81</v>
      </c>
      <c r="Z2" s="44"/>
      <c r="AA2" s="1"/>
      <c r="AB2" s="44"/>
      <c r="AC2" s="1"/>
      <c r="AD2" s="44"/>
      <c r="AE2" s="1"/>
      <c r="AF2" s="44"/>
      <c r="AG2" s="1"/>
      <c r="AH2" s="44"/>
      <c r="AI2" s="1"/>
      <c r="AJ2" s="1"/>
    </row>
    <row r="3" spans="2:36" ht="16.5">
      <c r="B3" s="36"/>
      <c r="C3" s="39" t="s">
        <v>107</v>
      </c>
      <c r="D3" s="34"/>
      <c r="E3" s="35"/>
      <c r="F3" s="39" t="s">
        <v>126</v>
      </c>
      <c r="G3" s="35"/>
      <c r="H3" s="42" t="s">
        <v>77</v>
      </c>
      <c r="I3" s="35"/>
      <c r="J3" s="34"/>
      <c r="K3" s="33"/>
      <c r="N3" s="36"/>
      <c r="O3" s="1"/>
      <c r="P3" s="34"/>
      <c r="Q3" s="1"/>
      <c r="R3" s="34"/>
      <c r="S3" s="1"/>
      <c r="T3" s="34"/>
      <c r="U3" s="35"/>
      <c r="V3" s="1"/>
      <c r="W3" s="85" t="s">
        <v>96</v>
      </c>
      <c r="Z3" s="1"/>
      <c r="AA3" s="1"/>
      <c r="AB3" s="1"/>
      <c r="AC3" s="1"/>
      <c r="AD3" s="1"/>
      <c r="AE3" s="1"/>
      <c r="AF3" s="1"/>
      <c r="AG3" s="1"/>
      <c r="AH3" s="39"/>
      <c r="AI3" s="1"/>
      <c r="AJ3" s="1"/>
    </row>
    <row r="4" spans="2:36" ht="16.5">
      <c r="B4" s="36"/>
      <c r="C4" s="1"/>
      <c r="D4" s="34"/>
      <c r="E4" s="35"/>
      <c r="F4" s="1"/>
      <c r="G4" s="35"/>
      <c r="H4" s="34"/>
      <c r="I4" s="35"/>
      <c r="J4" s="34"/>
      <c r="K4" s="33"/>
      <c r="N4" s="36"/>
      <c r="O4" s="1"/>
      <c r="P4" s="34"/>
      <c r="Q4" s="1"/>
      <c r="R4" s="34"/>
      <c r="S4" s="1"/>
      <c r="T4" s="34"/>
      <c r="U4" s="35"/>
      <c r="V4" s="1"/>
      <c r="W4" s="3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6.5">
      <c r="B5" s="36"/>
      <c r="C5" s="18" t="s">
        <v>16</v>
      </c>
      <c r="D5" s="42" t="s">
        <v>45</v>
      </c>
      <c r="E5" s="35"/>
      <c r="F5" s="18" t="s">
        <v>65</v>
      </c>
      <c r="G5" s="35"/>
      <c r="H5" s="119" t="s">
        <v>73</v>
      </c>
      <c r="I5" s="35"/>
      <c r="J5" s="18" t="s">
        <v>0</v>
      </c>
      <c r="K5" s="33"/>
      <c r="N5" s="36"/>
      <c r="O5" s="1"/>
      <c r="P5" s="34"/>
      <c r="Q5" s="1"/>
      <c r="R5" s="34"/>
      <c r="S5" s="1"/>
      <c r="T5" s="34"/>
      <c r="U5" s="41"/>
      <c r="V5" s="1"/>
      <c r="W5" s="20" t="s">
        <v>91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6.5">
      <c r="B6" s="36"/>
      <c r="C6" s="1"/>
      <c r="D6" s="42" t="s">
        <v>42</v>
      </c>
      <c r="E6" s="35"/>
      <c r="F6" s="1"/>
      <c r="G6" s="35"/>
      <c r="H6" s="119"/>
      <c r="I6" s="35"/>
      <c r="J6" s="1"/>
      <c r="K6" s="33"/>
      <c r="N6" s="36"/>
      <c r="O6" s="1"/>
      <c r="P6" s="34"/>
      <c r="Q6" s="1"/>
      <c r="R6" s="34"/>
      <c r="S6" s="1"/>
      <c r="T6" s="34"/>
      <c r="U6" s="35"/>
      <c r="V6" s="1"/>
      <c r="W6" s="3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8">
      <c r="B7" s="36"/>
      <c r="C7" s="1"/>
      <c r="D7" s="34"/>
      <c r="E7" s="105">
        <v>0.5270833333333333</v>
      </c>
      <c r="F7" s="34"/>
      <c r="G7" s="35"/>
      <c r="H7" s="34"/>
      <c r="I7" s="35"/>
      <c r="J7" s="1"/>
      <c r="K7" s="125"/>
      <c r="N7" s="36"/>
      <c r="O7" s="1"/>
      <c r="P7" s="34"/>
      <c r="Q7" s="1"/>
      <c r="R7" s="34"/>
      <c r="S7" s="1"/>
      <c r="T7" s="34"/>
      <c r="U7" s="35"/>
      <c r="V7" s="1"/>
      <c r="W7" s="3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6.5">
      <c r="B8" s="36"/>
      <c r="C8" s="1"/>
      <c r="D8" s="34"/>
      <c r="E8" s="35"/>
      <c r="F8" s="1"/>
      <c r="G8" s="35"/>
      <c r="H8" s="34"/>
      <c r="I8" s="35"/>
      <c r="J8" s="1"/>
      <c r="K8" s="125"/>
      <c r="N8" s="36"/>
      <c r="O8" s="1"/>
      <c r="P8" s="34"/>
      <c r="Q8" s="1"/>
      <c r="R8" s="34"/>
      <c r="S8" s="1"/>
      <c r="T8" s="34"/>
      <c r="U8" s="35"/>
      <c r="V8" s="1"/>
      <c r="W8" s="3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6.5">
      <c r="B9" s="21">
        <f>SUM(B17+C9)</f>
        <v>137.7</v>
      </c>
      <c r="C9" s="31">
        <v>11.3</v>
      </c>
      <c r="D9" s="23">
        <f>SUM(D17+E9)</f>
        <v>112</v>
      </c>
      <c r="E9" s="22">
        <v>0.6</v>
      </c>
      <c r="F9" s="30">
        <f>SUM(F17+G9)</f>
        <v>86.30000000000001</v>
      </c>
      <c r="G9" s="22">
        <v>0.2</v>
      </c>
      <c r="H9" s="23">
        <f>SUM(H17+I9)</f>
        <v>65.2</v>
      </c>
      <c r="I9" s="22">
        <v>2.1</v>
      </c>
      <c r="J9" s="67">
        <f>SUM(J17+K9)</f>
        <v>16.8</v>
      </c>
      <c r="K9" s="24">
        <v>0.5</v>
      </c>
      <c r="N9" s="5"/>
      <c r="O9" s="68"/>
      <c r="P9" s="34"/>
      <c r="Q9" s="1"/>
      <c r="R9" s="7"/>
      <c r="S9" s="68"/>
      <c r="T9" s="7">
        <f>SUM(T17+U9)</f>
        <v>188.9</v>
      </c>
      <c r="U9" s="6">
        <v>0.8</v>
      </c>
      <c r="V9" s="67">
        <f>SUM(V17+W9)</f>
        <v>158.79999999999998</v>
      </c>
      <c r="W9" s="8">
        <v>4.6</v>
      </c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1"/>
    </row>
    <row r="10" spans="2:36" ht="16.5">
      <c r="B10" s="15">
        <f>1+B18</f>
        <v>40</v>
      </c>
      <c r="C10" s="49"/>
      <c r="D10" s="11">
        <f>1+D18</f>
        <v>32</v>
      </c>
      <c r="E10" s="50" t="s">
        <v>41</v>
      </c>
      <c r="F10" s="11">
        <f>1+F18</f>
        <v>24</v>
      </c>
      <c r="G10" s="50"/>
      <c r="H10" s="11">
        <v>16</v>
      </c>
      <c r="I10" s="50" t="s">
        <v>23</v>
      </c>
      <c r="J10" s="69">
        <v>7</v>
      </c>
      <c r="K10" s="45"/>
      <c r="N10" s="15"/>
      <c r="O10" s="49"/>
      <c r="P10" s="11"/>
      <c r="Q10" s="98"/>
      <c r="R10" s="11">
        <f>1+R18</f>
        <v>65</v>
      </c>
      <c r="S10" s="1"/>
      <c r="T10" s="11">
        <f>1+T18</f>
        <v>57</v>
      </c>
      <c r="U10" s="50"/>
      <c r="V10" s="69">
        <f>1+V18</f>
        <v>48</v>
      </c>
      <c r="W10" s="33"/>
      <c r="Z10" s="44"/>
      <c r="AA10" s="1"/>
      <c r="AB10" s="44"/>
      <c r="AC10" s="1"/>
      <c r="AD10" s="44"/>
      <c r="AE10" s="1"/>
      <c r="AF10" s="44"/>
      <c r="AG10" s="1"/>
      <c r="AH10" s="44"/>
      <c r="AI10" s="1"/>
      <c r="AJ10" s="1"/>
    </row>
    <row r="11" spans="2:36" ht="16.5">
      <c r="B11" s="84" t="s">
        <v>115</v>
      </c>
      <c r="C11" s="1"/>
      <c r="D11" s="42" t="s">
        <v>106</v>
      </c>
      <c r="E11" s="35"/>
      <c r="F11" s="122" t="s">
        <v>130</v>
      </c>
      <c r="G11" s="128"/>
      <c r="H11" s="34"/>
      <c r="I11" s="43" t="s">
        <v>69</v>
      </c>
      <c r="J11" s="1"/>
      <c r="K11" s="33"/>
      <c r="N11" s="36"/>
      <c r="O11" s="1"/>
      <c r="P11" s="34"/>
      <c r="Q11" s="1"/>
      <c r="R11" s="34"/>
      <c r="S11" s="35"/>
      <c r="T11" s="134" t="s">
        <v>135</v>
      </c>
      <c r="U11" s="135"/>
      <c r="V11" s="1"/>
      <c r="W11" s="85" t="s">
        <v>84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6.5">
      <c r="B12" s="17" t="s">
        <v>93</v>
      </c>
      <c r="C12" s="1"/>
      <c r="D12" s="34"/>
      <c r="E12" s="47" t="s">
        <v>37</v>
      </c>
      <c r="F12" s="1"/>
      <c r="G12" s="35"/>
      <c r="H12" s="34"/>
      <c r="I12" s="41" t="s">
        <v>66</v>
      </c>
      <c r="J12" s="1"/>
      <c r="K12" s="33"/>
      <c r="N12" s="36"/>
      <c r="O12" s="1"/>
      <c r="P12" s="34"/>
      <c r="Q12" s="1"/>
      <c r="R12" s="34"/>
      <c r="S12" s="35"/>
      <c r="T12" s="1"/>
      <c r="U12" s="35"/>
      <c r="V12" s="1"/>
      <c r="W12" s="20" t="s">
        <v>83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6.5">
      <c r="B13" s="36"/>
      <c r="C13" s="1"/>
      <c r="D13" s="19" t="s">
        <v>33</v>
      </c>
      <c r="E13" s="47" t="s">
        <v>32</v>
      </c>
      <c r="F13" s="1"/>
      <c r="G13" s="41" t="s">
        <v>53</v>
      </c>
      <c r="H13" s="34"/>
      <c r="I13" s="35"/>
      <c r="J13" s="18" t="s">
        <v>0</v>
      </c>
      <c r="K13" s="33"/>
      <c r="N13" s="36"/>
      <c r="O13" s="1"/>
      <c r="P13" s="34"/>
      <c r="Q13" s="18"/>
      <c r="R13" s="123" t="s">
        <v>63</v>
      </c>
      <c r="S13" s="124"/>
      <c r="T13" s="1"/>
      <c r="U13" s="35"/>
      <c r="V13" s="1"/>
      <c r="W13" s="3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6.5">
      <c r="B14" s="36"/>
      <c r="C14" s="1"/>
      <c r="D14" s="34"/>
      <c r="E14" s="47" t="s">
        <v>29</v>
      </c>
      <c r="F14" s="1"/>
      <c r="G14" s="35"/>
      <c r="H14" s="34"/>
      <c r="I14" s="35"/>
      <c r="J14" s="1"/>
      <c r="K14" s="33"/>
      <c r="N14" s="36"/>
      <c r="O14" s="1"/>
      <c r="P14" s="34"/>
      <c r="Q14" s="1"/>
      <c r="R14" s="123"/>
      <c r="S14" s="124"/>
      <c r="T14" s="1"/>
      <c r="U14" s="35"/>
      <c r="V14" s="1"/>
      <c r="W14" s="3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6.5">
      <c r="B15" s="36"/>
      <c r="C15" s="1"/>
      <c r="D15" s="34"/>
      <c r="E15" s="47" t="s">
        <v>26</v>
      </c>
      <c r="F15" s="1"/>
      <c r="G15" s="35"/>
      <c r="H15" s="34"/>
      <c r="I15" s="35"/>
      <c r="J15" s="1"/>
      <c r="K15" s="125"/>
      <c r="N15" s="36"/>
      <c r="O15" s="1"/>
      <c r="P15" s="34"/>
      <c r="Q15" s="1"/>
      <c r="R15" s="34"/>
      <c r="S15" s="35"/>
      <c r="T15" s="1"/>
      <c r="U15" s="35"/>
      <c r="V15" s="1"/>
      <c r="W15" s="3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6.5">
      <c r="B16" s="36"/>
      <c r="C16" s="1"/>
      <c r="D16" s="34"/>
      <c r="E16" s="35"/>
      <c r="F16" s="1"/>
      <c r="G16" s="35"/>
      <c r="H16" s="34"/>
      <c r="I16" s="35"/>
      <c r="J16" s="1"/>
      <c r="K16" s="125"/>
      <c r="N16" s="36"/>
      <c r="O16" s="1"/>
      <c r="P16" s="34"/>
      <c r="Q16" s="1"/>
      <c r="R16" s="34"/>
      <c r="S16" s="35"/>
      <c r="T16" s="1"/>
      <c r="U16" s="35"/>
      <c r="V16" s="1"/>
      <c r="W16" s="3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6.5">
      <c r="B17" s="5">
        <f>SUM(B25+C17)</f>
        <v>126.39999999999999</v>
      </c>
      <c r="C17" s="68">
        <v>1.5</v>
      </c>
      <c r="D17" s="7">
        <f>SUM(D25+E17)</f>
        <v>111.4</v>
      </c>
      <c r="E17" s="6">
        <v>1.5</v>
      </c>
      <c r="F17" s="67">
        <f>SUM(F25+G17)</f>
        <v>86.10000000000001</v>
      </c>
      <c r="G17" s="6">
        <v>2.6</v>
      </c>
      <c r="H17" s="7">
        <f>SUM(H25+I17)</f>
        <v>63.1</v>
      </c>
      <c r="I17" s="6">
        <v>5.6</v>
      </c>
      <c r="J17" s="67">
        <f>SUM(J25+K17)</f>
        <v>16.3</v>
      </c>
      <c r="K17" s="24">
        <v>5.2</v>
      </c>
      <c r="N17" s="5"/>
      <c r="O17" s="68"/>
      <c r="P17" s="23"/>
      <c r="Q17" s="29"/>
      <c r="R17" s="23">
        <f>SUM(R25+S17)</f>
        <v>205.7</v>
      </c>
      <c r="S17" s="29">
        <v>0.4</v>
      </c>
      <c r="T17" s="23">
        <f>SUM(T25+U17)</f>
        <v>188.1</v>
      </c>
      <c r="U17" s="109">
        <v>12.4</v>
      </c>
      <c r="V17" s="30">
        <f>SUM(V25+W17)</f>
        <v>154.2</v>
      </c>
      <c r="W17" s="24">
        <v>6.6</v>
      </c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1"/>
    </row>
    <row r="18" spans="2:36" ht="16.5">
      <c r="B18" s="16">
        <f>1+B26</f>
        <v>39</v>
      </c>
      <c r="C18" s="1" t="s">
        <v>2</v>
      </c>
      <c r="D18" s="13">
        <f>1+D26</f>
        <v>31</v>
      </c>
      <c r="E18" s="35"/>
      <c r="F18" s="13">
        <f>1+F26</f>
        <v>23</v>
      </c>
      <c r="G18" s="35" t="s">
        <v>116</v>
      </c>
      <c r="H18" s="34" t="s">
        <v>122</v>
      </c>
      <c r="I18" s="37" t="s">
        <v>61</v>
      </c>
      <c r="J18" s="44">
        <v>6</v>
      </c>
      <c r="K18" s="45" t="s">
        <v>80</v>
      </c>
      <c r="N18" s="16"/>
      <c r="O18" s="1"/>
      <c r="P18" s="53"/>
      <c r="Q18" s="49"/>
      <c r="R18" s="11">
        <f>1+R26</f>
        <v>64</v>
      </c>
      <c r="S18" s="49"/>
      <c r="T18" s="107">
        <f>1+T26</f>
        <v>56</v>
      </c>
      <c r="U18" s="50" t="s">
        <v>79</v>
      </c>
      <c r="V18" s="69">
        <f>1+V26</f>
        <v>47</v>
      </c>
      <c r="W18" s="45"/>
      <c r="Z18" s="44"/>
      <c r="AA18" s="1"/>
      <c r="AB18" s="44"/>
      <c r="AC18" s="1"/>
      <c r="AD18" s="44"/>
      <c r="AE18" s="1"/>
      <c r="AF18" s="44"/>
      <c r="AG18" s="1"/>
      <c r="AH18" s="44"/>
      <c r="AI18" s="1"/>
      <c r="AJ18" s="1"/>
    </row>
    <row r="19" spans="2:36" ht="16.5">
      <c r="B19" s="84" t="s">
        <v>115</v>
      </c>
      <c r="C19" s="1"/>
      <c r="D19" s="129" t="s">
        <v>104</v>
      </c>
      <c r="E19" s="130"/>
      <c r="F19" s="122" t="s">
        <v>127</v>
      </c>
      <c r="G19" s="113"/>
      <c r="H19" s="80" t="s">
        <v>59</v>
      </c>
      <c r="I19" s="81"/>
      <c r="J19" s="1"/>
      <c r="K19" s="33"/>
      <c r="N19" s="36"/>
      <c r="O19" s="1"/>
      <c r="P19" s="34"/>
      <c r="Q19" s="1"/>
      <c r="R19" s="34"/>
      <c r="S19" s="1"/>
      <c r="T19" s="34"/>
      <c r="U19" s="35"/>
      <c r="V19" s="1"/>
      <c r="W19" s="85" t="s">
        <v>78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6.5">
      <c r="B20" s="17" t="s">
        <v>111</v>
      </c>
      <c r="C20" s="1"/>
      <c r="D20" s="34"/>
      <c r="E20" s="35"/>
      <c r="F20" s="1"/>
      <c r="G20" s="41" t="s">
        <v>67</v>
      </c>
      <c r="H20" s="34"/>
      <c r="I20" s="52" t="s">
        <v>57</v>
      </c>
      <c r="J20" s="1"/>
      <c r="K20" s="33"/>
      <c r="N20" s="36"/>
      <c r="O20" s="1"/>
      <c r="P20" s="34"/>
      <c r="Q20" s="1"/>
      <c r="R20" s="34"/>
      <c r="S20" s="1"/>
      <c r="T20" s="34"/>
      <c r="U20" s="41" t="s">
        <v>139</v>
      </c>
      <c r="V20" s="1"/>
      <c r="W20" s="86" t="s">
        <v>76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6.5">
      <c r="B21" s="17"/>
      <c r="C21" s="1"/>
      <c r="D21" s="34"/>
      <c r="E21" s="41" t="s">
        <v>105</v>
      </c>
      <c r="F21" s="1"/>
      <c r="G21" s="35"/>
      <c r="H21" s="34"/>
      <c r="I21" s="37"/>
      <c r="J21" s="1"/>
      <c r="K21" s="20" t="s">
        <v>72</v>
      </c>
      <c r="N21" s="36"/>
      <c r="O21" s="1"/>
      <c r="P21" s="34"/>
      <c r="Q21" s="1"/>
      <c r="R21" s="34"/>
      <c r="S21" s="1"/>
      <c r="T21" s="34"/>
      <c r="U21" s="41"/>
      <c r="V21" s="1"/>
      <c r="W21" s="87" t="s">
        <v>74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6.5">
      <c r="B22" s="36"/>
      <c r="C22" s="1"/>
      <c r="D22" s="34"/>
      <c r="E22" s="35"/>
      <c r="F22" s="1"/>
      <c r="G22" s="35"/>
      <c r="H22" s="26" t="s">
        <v>52</v>
      </c>
      <c r="I22" s="52" t="s">
        <v>51</v>
      </c>
      <c r="J22" s="1"/>
      <c r="K22" s="125" t="s">
        <v>0</v>
      </c>
      <c r="N22" s="36"/>
      <c r="O22" s="1"/>
      <c r="P22" s="34"/>
      <c r="Q22" s="1"/>
      <c r="R22" s="34"/>
      <c r="S22" s="1"/>
      <c r="T22" s="34"/>
      <c r="U22" s="35"/>
      <c r="V22" s="1"/>
      <c r="W22" s="87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6.5">
      <c r="B23" s="36"/>
      <c r="C23" s="1"/>
      <c r="D23" s="34"/>
      <c r="E23" s="35"/>
      <c r="F23" s="1"/>
      <c r="G23" s="35"/>
      <c r="H23" s="34"/>
      <c r="I23" s="51" t="s">
        <v>50</v>
      </c>
      <c r="J23" s="1"/>
      <c r="K23" s="125"/>
      <c r="N23" s="36"/>
      <c r="O23" s="1"/>
      <c r="P23" s="34"/>
      <c r="Q23" s="1"/>
      <c r="R23" s="34"/>
      <c r="S23" s="1"/>
      <c r="T23" s="34"/>
      <c r="U23" s="35"/>
      <c r="V23" s="1"/>
      <c r="W23" s="3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6.5">
      <c r="B24" s="36"/>
      <c r="C24" s="1"/>
      <c r="D24" s="34"/>
      <c r="E24" s="35"/>
      <c r="F24" s="1"/>
      <c r="G24" s="35"/>
      <c r="H24" s="34"/>
      <c r="I24" s="37"/>
      <c r="J24" s="1"/>
      <c r="K24" s="33"/>
      <c r="N24" s="36"/>
      <c r="O24" s="1"/>
      <c r="P24" s="34"/>
      <c r="Q24" s="1"/>
      <c r="R24" s="34"/>
      <c r="S24" s="1"/>
      <c r="T24" s="34"/>
      <c r="U24" s="35"/>
      <c r="V24" s="1"/>
      <c r="W24" s="3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6.5">
      <c r="B25" s="21">
        <f>SUM(B33+C25)</f>
        <v>124.89999999999999</v>
      </c>
      <c r="C25" s="29">
        <v>2.6</v>
      </c>
      <c r="D25" s="23">
        <f>SUM(D33+E25)</f>
        <v>109.9</v>
      </c>
      <c r="E25" s="22">
        <v>4.5</v>
      </c>
      <c r="F25" s="30">
        <f>SUM(F33+G25)</f>
        <v>83.50000000000001</v>
      </c>
      <c r="G25" s="22">
        <v>0.4</v>
      </c>
      <c r="H25" s="23">
        <f>SUM(H33+I25)</f>
        <v>57.5</v>
      </c>
      <c r="I25" s="22">
        <v>4.1</v>
      </c>
      <c r="J25" s="30">
        <f>SUM(J33+K25)</f>
        <v>11.1</v>
      </c>
      <c r="K25" s="24">
        <v>3</v>
      </c>
      <c r="N25" s="5"/>
      <c r="O25" s="90"/>
      <c r="P25" s="97"/>
      <c r="Q25" s="96"/>
      <c r="R25" s="7">
        <f>SUM(R33+S25)</f>
        <v>205.29999999999998</v>
      </c>
      <c r="S25" s="68">
        <v>0.1</v>
      </c>
      <c r="T25" s="7">
        <f>SUM(T33+U25)</f>
        <v>175.7</v>
      </c>
      <c r="U25" s="6">
        <v>1</v>
      </c>
      <c r="V25" s="67">
        <f>SUM(V33+W25)</f>
        <v>147.6</v>
      </c>
      <c r="W25" s="8">
        <v>1.4</v>
      </c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1"/>
    </row>
    <row r="26" spans="2:36" ht="13.5" customHeight="1">
      <c r="B26" s="15">
        <f>1+B34</f>
        <v>38</v>
      </c>
      <c r="C26" s="49"/>
      <c r="D26" s="11">
        <f>1+D34</f>
        <v>30</v>
      </c>
      <c r="E26" s="50"/>
      <c r="F26" s="11">
        <f>1+F34</f>
        <v>22</v>
      </c>
      <c r="G26" s="50"/>
      <c r="H26" s="11">
        <f>1+H34</f>
        <v>13</v>
      </c>
      <c r="I26" s="126" t="s">
        <v>124</v>
      </c>
      <c r="J26" s="69">
        <v>5</v>
      </c>
      <c r="K26" s="45" t="s">
        <v>24</v>
      </c>
      <c r="N26" s="36"/>
      <c r="O26" s="1"/>
      <c r="P26" s="34"/>
      <c r="Q26" s="1"/>
      <c r="R26" s="11">
        <f>1+R34</f>
        <v>63</v>
      </c>
      <c r="S26" s="1" t="s">
        <v>48</v>
      </c>
      <c r="T26" s="13">
        <f>1+T34</f>
        <v>55</v>
      </c>
      <c r="U26" s="35"/>
      <c r="V26" s="69">
        <f>1+V34</f>
        <v>46</v>
      </c>
      <c r="W26" s="24"/>
      <c r="Z26" s="44"/>
      <c r="AA26" s="1"/>
      <c r="AB26" s="44"/>
      <c r="AC26" s="1"/>
      <c r="AD26" s="44"/>
      <c r="AE26" s="1"/>
      <c r="AF26" s="44"/>
      <c r="AG26" s="1"/>
      <c r="AH26" s="44"/>
      <c r="AI26" s="1"/>
      <c r="AJ26" s="1"/>
    </row>
    <row r="27" spans="2:36" ht="16.5">
      <c r="B27" s="36"/>
      <c r="C27" s="39" t="s">
        <v>114</v>
      </c>
      <c r="D27" s="122" t="s">
        <v>133</v>
      </c>
      <c r="E27" s="113"/>
      <c r="F27" s="39" t="s">
        <v>129</v>
      </c>
      <c r="G27" s="35"/>
      <c r="H27" s="34"/>
      <c r="I27" s="127"/>
      <c r="J27" s="39" t="s">
        <v>68</v>
      </c>
      <c r="K27" s="33"/>
      <c r="N27" s="36"/>
      <c r="O27" s="1"/>
      <c r="P27" s="34"/>
      <c r="Q27" s="1"/>
      <c r="R27" s="34"/>
      <c r="S27" s="1"/>
      <c r="T27" s="136" t="s">
        <v>138</v>
      </c>
      <c r="U27" s="115"/>
      <c r="V27" s="23"/>
      <c r="W27" s="24"/>
      <c r="Z27" s="1"/>
      <c r="AA27" s="1"/>
      <c r="AB27" s="1"/>
      <c r="AC27" s="1"/>
      <c r="AD27" s="1"/>
      <c r="AE27" s="1"/>
      <c r="AF27" s="1"/>
      <c r="AG27" s="1"/>
      <c r="AH27" s="39"/>
      <c r="AI27" s="1"/>
      <c r="AJ27" s="1"/>
    </row>
    <row r="28" spans="2:36" ht="16.5">
      <c r="B28" s="36"/>
      <c r="C28" s="1"/>
      <c r="D28" s="119" t="s">
        <v>103</v>
      </c>
      <c r="E28" s="35"/>
      <c r="F28" s="18" t="s">
        <v>36</v>
      </c>
      <c r="G28" s="41" t="s">
        <v>35</v>
      </c>
      <c r="H28" s="34"/>
      <c r="I28" s="35"/>
      <c r="J28" s="1"/>
      <c r="K28" s="33"/>
      <c r="N28" s="36"/>
      <c r="O28" s="1"/>
      <c r="P28" s="34"/>
      <c r="Q28" s="1"/>
      <c r="R28" s="34"/>
      <c r="S28" s="1"/>
      <c r="T28" s="34"/>
      <c r="U28" s="35"/>
      <c r="V28" s="23"/>
      <c r="W28" s="2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6.5">
      <c r="B29" s="36"/>
      <c r="C29" s="18" t="s">
        <v>110</v>
      </c>
      <c r="D29" s="119"/>
      <c r="E29" s="35"/>
      <c r="F29" s="1"/>
      <c r="G29" s="35"/>
      <c r="H29" s="83" t="s">
        <v>44</v>
      </c>
      <c r="I29" s="41" t="s">
        <v>43</v>
      </c>
      <c r="J29" s="18" t="s">
        <v>64</v>
      </c>
      <c r="K29" s="33"/>
      <c r="N29" s="36"/>
      <c r="O29" s="1"/>
      <c r="P29" s="34"/>
      <c r="Q29" s="1"/>
      <c r="R29" s="34"/>
      <c r="S29" s="1"/>
      <c r="T29" s="34"/>
      <c r="U29" s="35"/>
      <c r="V29" s="23"/>
      <c r="W29" s="2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6.5">
      <c r="B30" s="36"/>
      <c r="C30" s="1"/>
      <c r="D30" s="34"/>
      <c r="E30" s="35"/>
      <c r="F30" s="1"/>
      <c r="G30" s="111" t="s">
        <v>28</v>
      </c>
      <c r="H30" s="83"/>
      <c r="I30" s="43" t="s">
        <v>125</v>
      </c>
      <c r="J30" s="1"/>
      <c r="K30" s="33"/>
      <c r="N30" s="36"/>
      <c r="O30" s="1"/>
      <c r="P30" s="34"/>
      <c r="Q30" s="1"/>
      <c r="R30" s="34"/>
      <c r="S30" s="1"/>
      <c r="T30" s="34"/>
      <c r="U30" s="35"/>
      <c r="V30" s="23"/>
      <c r="W30" s="2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6.5">
      <c r="B31" s="36"/>
      <c r="C31" s="1"/>
      <c r="D31" s="34"/>
      <c r="E31" s="35"/>
      <c r="F31" s="1"/>
      <c r="G31" s="111"/>
      <c r="H31" s="34"/>
      <c r="I31" s="35"/>
      <c r="J31" s="1"/>
      <c r="K31" s="125" t="s">
        <v>62</v>
      </c>
      <c r="N31" s="36"/>
      <c r="O31" s="1"/>
      <c r="P31" s="34"/>
      <c r="Q31" s="1"/>
      <c r="R31" s="34"/>
      <c r="S31" s="1"/>
      <c r="T31" s="34"/>
      <c r="U31" s="35"/>
      <c r="V31" s="23"/>
      <c r="W31" s="2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6.5">
      <c r="B32" s="36"/>
      <c r="C32" s="1"/>
      <c r="D32" s="34"/>
      <c r="E32" s="35"/>
      <c r="F32" s="1"/>
      <c r="G32" s="35"/>
      <c r="H32" s="34"/>
      <c r="I32" s="35"/>
      <c r="J32" s="1"/>
      <c r="K32" s="125"/>
      <c r="N32" s="36"/>
      <c r="O32" s="1"/>
      <c r="P32" s="34"/>
      <c r="Q32" s="1"/>
      <c r="R32" s="34"/>
      <c r="S32" s="1"/>
      <c r="T32" s="34"/>
      <c r="U32" s="35"/>
      <c r="V32" s="23"/>
      <c r="W32" s="2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6.5">
      <c r="B33" s="5">
        <f>SUM(B41+C33)</f>
        <v>122.3</v>
      </c>
      <c r="C33" s="68">
        <v>2.7</v>
      </c>
      <c r="D33" s="7">
        <f>SUM(D41+E33)</f>
        <v>105.4</v>
      </c>
      <c r="E33" s="6">
        <v>1</v>
      </c>
      <c r="F33" s="67">
        <f>SUM(F41+G33)</f>
        <v>83.10000000000001</v>
      </c>
      <c r="G33" s="6">
        <v>4.9</v>
      </c>
      <c r="H33" s="7">
        <f>SUM(H41+I33)</f>
        <v>53.4</v>
      </c>
      <c r="I33" s="6">
        <v>7.3</v>
      </c>
      <c r="J33" s="67">
        <f>SUM(J41+K33)</f>
        <v>8.1</v>
      </c>
      <c r="K33" s="8">
        <v>6.4</v>
      </c>
      <c r="N33" s="36"/>
      <c r="O33" s="1"/>
      <c r="P33" s="34"/>
      <c r="Q33" s="1"/>
      <c r="R33" s="7">
        <f>SUM(R41+S33)</f>
        <v>205.2</v>
      </c>
      <c r="S33" s="68">
        <v>1.2</v>
      </c>
      <c r="T33" s="7">
        <f>SUM(T41+U33)</f>
        <v>174.7</v>
      </c>
      <c r="U33" s="6">
        <v>0.8</v>
      </c>
      <c r="V33" s="67">
        <f>SUM(V41+W33)</f>
        <v>146.2</v>
      </c>
      <c r="W33" s="8">
        <v>0.4</v>
      </c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1"/>
    </row>
    <row r="34" spans="2:36" ht="16.5">
      <c r="B34" s="16">
        <f>1+B42</f>
        <v>37</v>
      </c>
      <c r="C34" s="1"/>
      <c r="D34" s="13">
        <f>1+D42</f>
        <v>29</v>
      </c>
      <c r="E34" s="35"/>
      <c r="F34" s="13">
        <f>1+F42</f>
        <v>21</v>
      </c>
      <c r="G34" s="35"/>
      <c r="H34" s="13">
        <v>12</v>
      </c>
      <c r="I34" s="35" t="s">
        <v>123</v>
      </c>
      <c r="J34" s="44">
        <v>4</v>
      </c>
      <c r="K34" s="33"/>
      <c r="N34" s="94"/>
      <c r="O34" s="49"/>
      <c r="P34" s="53"/>
      <c r="Q34" s="49"/>
      <c r="R34" s="13">
        <f>1+R42</f>
        <v>62</v>
      </c>
      <c r="S34" s="1"/>
      <c r="T34" s="13">
        <f>1+T42</f>
        <v>54</v>
      </c>
      <c r="U34" s="35"/>
      <c r="V34" s="44">
        <f>1+V42</f>
        <v>45</v>
      </c>
      <c r="W34" s="33"/>
      <c r="Z34" s="44"/>
      <c r="AA34" s="1"/>
      <c r="AB34" s="44"/>
      <c r="AC34" s="1"/>
      <c r="AD34" s="44"/>
      <c r="AE34" s="1"/>
      <c r="AF34" s="44"/>
      <c r="AG34" s="1"/>
      <c r="AH34" s="44"/>
      <c r="AI34" s="1"/>
      <c r="AJ34" s="1"/>
    </row>
    <row r="35" spans="2:36" ht="16.5">
      <c r="B35" s="84" t="s">
        <v>113</v>
      </c>
      <c r="C35" s="1"/>
      <c r="D35" s="122" t="s">
        <v>132</v>
      </c>
      <c r="E35" s="113"/>
      <c r="F35" s="39" t="s">
        <v>22</v>
      </c>
      <c r="G35" s="37"/>
      <c r="H35" s="42" t="s">
        <v>39</v>
      </c>
      <c r="I35" s="35"/>
      <c r="J35" s="1"/>
      <c r="K35" s="72"/>
      <c r="N35" s="36"/>
      <c r="O35" s="1"/>
      <c r="P35" s="34"/>
      <c r="Q35" s="1"/>
      <c r="R35" s="133" t="s">
        <v>38</v>
      </c>
      <c r="S35" s="1"/>
      <c r="T35" s="34"/>
      <c r="U35" s="35"/>
      <c r="V35" s="1"/>
      <c r="W35" s="85" t="s">
        <v>71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16.5">
      <c r="B36" s="17" t="s">
        <v>109</v>
      </c>
      <c r="C36" s="1"/>
      <c r="D36" s="100"/>
      <c r="E36" s="41" t="s">
        <v>102</v>
      </c>
      <c r="F36" s="64" t="s">
        <v>18</v>
      </c>
      <c r="G36" s="37"/>
      <c r="H36" s="34"/>
      <c r="I36" s="35"/>
      <c r="J36" s="18" t="s">
        <v>56</v>
      </c>
      <c r="K36" s="33"/>
      <c r="N36" s="36"/>
      <c r="O36" s="1"/>
      <c r="P36" s="34"/>
      <c r="Q36" s="1"/>
      <c r="R36" s="119"/>
      <c r="S36" s="1"/>
      <c r="T36" s="34"/>
      <c r="U36" s="35"/>
      <c r="V36" s="1"/>
      <c r="W36" s="20" t="s">
        <v>67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6.5">
      <c r="B37" s="17"/>
      <c r="C37" s="1"/>
      <c r="D37" s="100"/>
      <c r="E37" s="101"/>
      <c r="F37" s="1"/>
      <c r="G37" s="40"/>
      <c r="H37" s="19" t="s">
        <v>31</v>
      </c>
      <c r="I37" s="35"/>
      <c r="J37" s="1"/>
      <c r="K37" s="33"/>
      <c r="N37" s="36"/>
      <c r="O37" s="1"/>
      <c r="P37" s="34"/>
      <c r="Q37" s="1"/>
      <c r="R37" s="34"/>
      <c r="S37" s="1"/>
      <c r="T37" s="34"/>
      <c r="U37" s="35"/>
      <c r="V37" s="1"/>
      <c r="W37" s="3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6.5">
      <c r="B38" s="36"/>
      <c r="C38" s="1"/>
      <c r="D38" s="100"/>
      <c r="E38" s="102"/>
      <c r="F38" s="1"/>
      <c r="G38" s="40" t="s">
        <v>13</v>
      </c>
      <c r="H38" s="48" t="s">
        <v>27</v>
      </c>
      <c r="I38" s="35"/>
      <c r="J38" s="1"/>
      <c r="K38" s="33"/>
      <c r="N38" s="36"/>
      <c r="O38" s="1"/>
      <c r="P38" s="34"/>
      <c r="Q38" s="1"/>
      <c r="R38" s="34"/>
      <c r="S38" s="1"/>
      <c r="T38" s="34"/>
      <c r="U38" s="35"/>
      <c r="V38" s="1"/>
      <c r="W38" s="3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16.5">
      <c r="B39" s="36"/>
      <c r="C39" s="1"/>
      <c r="D39" s="100"/>
      <c r="E39" s="102"/>
      <c r="F39" s="64" t="s">
        <v>10</v>
      </c>
      <c r="G39" s="37"/>
      <c r="H39" s="34"/>
      <c r="I39" s="35"/>
      <c r="J39" s="1"/>
      <c r="K39" s="33"/>
      <c r="N39" s="36"/>
      <c r="O39" s="1"/>
      <c r="P39" s="34"/>
      <c r="Q39" s="1"/>
      <c r="R39" s="34"/>
      <c r="S39" s="1"/>
      <c r="T39" s="34"/>
      <c r="U39" s="35"/>
      <c r="V39" s="1"/>
      <c r="W39" s="3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16.5">
      <c r="B40" s="36"/>
      <c r="C40" s="1"/>
      <c r="D40" s="100"/>
      <c r="E40" s="102"/>
      <c r="F40" s="1"/>
      <c r="G40" s="37"/>
      <c r="H40" s="34"/>
      <c r="I40" s="35"/>
      <c r="J40" s="1"/>
      <c r="K40" s="33"/>
      <c r="N40" s="36"/>
      <c r="O40" s="1"/>
      <c r="P40" s="34"/>
      <c r="Q40" s="1"/>
      <c r="R40" s="34"/>
      <c r="S40" s="1"/>
      <c r="T40" s="34"/>
      <c r="U40" s="35"/>
      <c r="V40" s="1"/>
      <c r="W40" s="3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16.5">
      <c r="B41" s="21">
        <f>SUM(B49+C41)</f>
        <v>119.6</v>
      </c>
      <c r="C41" s="29">
        <v>1</v>
      </c>
      <c r="D41" s="23">
        <f>SUM(D49+E41)</f>
        <v>104.4</v>
      </c>
      <c r="E41" s="22">
        <v>2.7</v>
      </c>
      <c r="F41" s="30">
        <f>SUM(F49+G41)</f>
        <v>78.2</v>
      </c>
      <c r="G41" s="22">
        <v>0.4</v>
      </c>
      <c r="H41" s="23">
        <f>SUM(H49+I41)</f>
        <v>46.1</v>
      </c>
      <c r="I41" s="22">
        <v>1.1</v>
      </c>
      <c r="J41" s="30">
        <f>SUM(J49+K41)</f>
        <v>1.7</v>
      </c>
      <c r="K41" s="24">
        <v>1.2</v>
      </c>
      <c r="N41" s="95"/>
      <c r="O41" s="96"/>
      <c r="P41" s="97"/>
      <c r="Q41" s="96"/>
      <c r="R41" s="23">
        <f>SUM(R49+S41)</f>
        <v>204</v>
      </c>
      <c r="S41" s="29">
        <v>6.4</v>
      </c>
      <c r="T41" s="23">
        <f>SUM(T49+U41)</f>
        <v>173.89999999999998</v>
      </c>
      <c r="U41" s="22">
        <v>0.6</v>
      </c>
      <c r="V41" s="30">
        <f>SUM(V49+W41)</f>
        <v>145.79999999999998</v>
      </c>
      <c r="W41" s="24">
        <v>4.9</v>
      </c>
      <c r="Z41" s="30"/>
      <c r="AA41" s="29"/>
      <c r="AB41" s="30"/>
      <c r="AC41" s="29"/>
      <c r="AD41" s="30"/>
      <c r="AE41" s="29"/>
      <c r="AF41" s="30"/>
      <c r="AG41" s="29"/>
      <c r="AH41" s="30"/>
      <c r="AI41" s="29"/>
      <c r="AJ41" s="1"/>
    </row>
    <row r="42" spans="2:36" ht="16.5">
      <c r="B42" s="15">
        <f>1+B50</f>
        <v>36</v>
      </c>
      <c r="C42" s="50"/>
      <c r="D42" s="11">
        <f>1+D50</f>
        <v>28</v>
      </c>
      <c r="E42" s="50"/>
      <c r="F42" s="11">
        <f>1+F50</f>
        <v>20</v>
      </c>
      <c r="G42" s="71"/>
      <c r="H42" s="99" t="s">
        <v>25</v>
      </c>
      <c r="I42" s="82"/>
      <c r="J42" s="69">
        <v>3</v>
      </c>
      <c r="K42" s="45"/>
      <c r="N42" s="36"/>
      <c r="O42" s="1"/>
      <c r="P42" s="34"/>
      <c r="Q42" s="1"/>
      <c r="R42" s="11">
        <f>1+R50</f>
        <v>61</v>
      </c>
      <c r="S42" s="49" t="s">
        <v>24</v>
      </c>
      <c r="T42" s="11">
        <v>53</v>
      </c>
      <c r="U42" s="50" t="s">
        <v>47</v>
      </c>
      <c r="V42" s="69">
        <f>1+V50</f>
        <v>44</v>
      </c>
      <c r="W42" s="45"/>
      <c r="Z42" s="44"/>
      <c r="AA42" s="1"/>
      <c r="AB42" s="44"/>
      <c r="AC42" s="1"/>
      <c r="AD42" s="44"/>
      <c r="AE42" s="1"/>
      <c r="AF42" s="44"/>
      <c r="AG42" s="1"/>
      <c r="AH42" s="44"/>
      <c r="AI42" s="1"/>
      <c r="AJ42" s="1"/>
    </row>
    <row r="43" spans="2:36" ht="16.5">
      <c r="B43" s="112" t="s">
        <v>112</v>
      </c>
      <c r="C43" s="113"/>
      <c r="D43" s="39" t="s">
        <v>101</v>
      </c>
      <c r="E43" s="1"/>
      <c r="F43" s="23"/>
      <c r="G43" s="22"/>
      <c r="H43" s="42"/>
      <c r="I43" s="43"/>
      <c r="J43" s="1"/>
      <c r="K43" s="33"/>
      <c r="N43" s="36"/>
      <c r="O43" s="1"/>
      <c r="P43" s="34"/>
      <c r="Q43" s="1"/>
      <c r="R43" s="42" t="s">
        <v>21</v>
      </c>
      <c r="S43" s="39" t="s">
        <v>20</v>
      </c>
      <c r="T43" s="138" t="s">
        <v>137</v>
      </c>
      <c r="U43" s="139"/>
      <c r="V43" s="121" t="s">
        <v>119</v>
      </c>
      <c r="W43" s="140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16.5">
      <c r="B44" s="36"/>
      <c r="C44" s="35"/>
      <c r="D44" s="1"/>
      <c r="E44" s="1"/>
      <c r="F44" s="23"/>
      <c r="G44" s="22"/>
      <c r="H44" s="34"/>
      <c r="I44" s="35"/>
      <c r="J44" s="1"/>
      <c r="K44" s="33"/>
      <c r="N44" s="36"/>
      <c r="O44" s="1"/>
      <c r="P44" s="34"/>
      <c r="Q44" s="1"/>
      <c r="R44" s="34"/>
      <c r="S44" s="1" t="s">
        <v>17</v>
      </c>
      <c r="T44" s="138"/>
      <c r="U44" s="139"/>
      <c r="V44" s="66" t="s">
        <v>58</v>
      </c>
      <c r="W44" s="20" t="s">
        <v>118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16.5">
      <c r="B45" s="36"/>
      <c r="C45" s="41" t="s">
        <v>108</v>
      </c>
      <c r="D45" s="18" t="s">
        <v>100</v>
      </c>
      <c r="E45" s="1"/>
      <c r="F45" s="23"/>
      <c r="G45" s="22"/>
      <c r="H45" s="34"/>
      <c r="I45" s="35"/>
      <c r="J45" s="1"/>
      <c r="K45" s="33"/>
      <c r="N45" s="36"/>
      <c r="O45" s="1"/>
      <c r="P45" s="34"/>
      <c r="Q45" s="1"/>
      <c r="R45" s="34"/>
      <c r="S45" s="18" t="s">
        <v>14</v>
      </c>
      <c r="T45" s="34"/>
      <c r="U45" s="41" t="s">
        <v>121</v>
      </c>
      <c r="V45" s="66" t="s">
        <v>55</v>
      </c>
      <c r="W45" s="33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16.5">
      <c r="B46" s="36"/>
      <c r="C46" s="35"/>
      <c r="D46" s="1"/>
      <c r="E46" s="1"/>
      <c r="F46" s="23"/>
      <c r="G46" s="22"/>
      <c r="H46" s="34"/>
      <c r="I46" s="43" t="s">
        <v>12</v>
      </c>
      <c r="J46" s="1"/>
      <c r="K46" s="33"/>
      <c r="N46" s="36"/>
      <c r="O46" s="1"/>
      <c r="P46" s="34"/>
      <c r="Q46" s="1"/>
      <c r="R46" s="34"/>
      <c r="S46" s="18" t="s">
        <v>11</v>
      </c>
      <c r="T46" s="34"/>
      <c r="U46" s="35"/>
      <c r="V46" s="1"/>
      <c r="W46" s="33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18">
      <c r="B47" s="36"/>
      <c r="C47" s="35"/>
      <c r="D47" s="1"/>
      <c r="E47" s="1"/>
      <c r="F47" s="23"/>
      <c r="G47" s="22"/>
      <c r="H47" s="34"/>
      <c r="I47" s="106" t="s">
        <v>0</v>
      </c>
      <c r="J47" s="1"/>
      <c r="K47" s="33"/>
      <c r="N47" s="36"/>
      <c r="O47" s="1"/>
      <c r="P47" s="34"/>
      <c r="Q47" s="1"/>
      <c r="R47" s="34"/>
      <c r="S47" s="1"/>
      <c r="T47" s="34"/>
      <c r="U47" s="35"/>
      <c r="V47" s="1"/>
      <c r="W47" s="3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16.5">
      <c r="B48" s="36"/>
      <c r="C48" s="35"/>
      <c r="D48" s="1"/>
      <c r="E48" s="1"/>
      <c r="F48" s="23"/>
      <c r="G48" s="22"/>
      <c r="H48" s="34"/>
      <c r="I48" s="35"/>
      <c r="J48" s="1"/>
      <c r="K48" s="33"/>
      <c r="N48" s="36"/>
      <c r="O48" s="1"/>
      <c r="P48" s="34"/>
      <c r="Q48" s="1"/>
      <c r="R48" s="34"/>
      <c r="S48" s="1"/>
      <c r="T48" s="34"/>
      <c r="U48" s="35"/>
      <c r="V48" s="1"/>
      <c r="W48" s="33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6.5">
      <c r="B49" s="5">
        <f>SUM(B57+C49)</f>
        <v>118.6</v>
      </c>
      <c r="C49" s="6">
        <v>4.5</v>
      </c>
      <c r="D49" s="67">
        <f>SUM(D57+E49)</f>
        <v>101.7</v>
      </c>
      <c r="E49" s="68">
        <v>2.6</v>
      </c>
      <c r="F49" s="7">
        <f>SUM(F57+G49)</f>
        <v>77.8</v>
      </c>
      <c r="G49" s="6">
        <v>1.4</v>
      </c>
      <c r="H49" s="7">
        <f>SUM(H57+I49)</f>
        <v>45</v>
      </c>
      <c r="I49" s="6">
        <v>20.9</v>
      </c>
      <c r="J49" s="67">
        <f>SUM(J57+K49)</f>
        <v>0.5</v>
      </c>
      <c r="K49" s="8">
        <v>0.1</v>
      </c>
      <c r="N49" s="36"/>
      <c r="O49" s="1"/>
      <c r="P49" s="34"/>
      <c r="Q49" s="1"/>
      <c r="R49" s="7">
        <f>SUM(R57+S49)</f>
        <v>197.6</v>
      </c>
      <c r="S49" s="68">
        <v>3</v>
      </c>
      <c r="T49" s="7">
        <f>SUM(T57+U49)</f>
        <v>173.29999999999998</v>
      </c>
      <c r="U49" s="6">
        <v>8.1</v>
      </c>
      <c r="V49" s="67">
        <f>SUM(V57+W49)</f>
        <v>140.89999999999998</v>
      </c>
      <c r="W49" s="8">
        <v>0.4</v>
      </c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1"/>
    </row>
    <row r="50" spans="2:36" ht="16.5">
      <c r="B50" s="16">
        <f>1+B58</f>
        <v>35</v>
      </c>
      <c r="C50" s="35"/>
      <c r="D50" s="13">
        <f>1+D58</f>
        <v>27</v>
      </c>
      <c r="E50" s="35" t="s">
        <v>2</v>
      </c>
      <c r="F50" s="13">
        <f>1+F58</f>
        <v>19</v>
      </c>
      <c r="G50" s="35"/>
      <c r="H50" s="13">
        <v>10</v>
      </c>
      <c r="I50" s="35" t="s">
        <v>97</v>
      </c>
      <c r="J50" s="44">
        <v>2</v>
      </c>
      <c r="K50" s="33"/>
      <c r="N50" s="94"/>
      <c r="O50" s="49"/>
      <c r="P50" s="53"/>
      <c r="Q50" s="49"/>
      <c r="R50" s="11">
        <f>1+R58</f>
        <v>60</v>
      </c>
      <c r="S50" s="49" t="s">
        <v>80</v>
      </c>
      <c r="T50" s="131" t="s">
        <v>40</v>
      </c>
      <c r="U50" s="132"/>
      <c r="V50" s="69">
        <f>1+V58</f>
        <v>43</v>
      </c>
      <c r="W50" s="45"/>
      <c r="Z50" s="44"/>
      <c r="AA50" s="1"/>
      <c r="AB50" s="44"/>
      <c r="AC50" s="1"/>
      <c r="AD50" s="44"/>
      <c r="AE50" s="1"/>
      <c r="AF50" s="44"/>
      <c r="AG50" s="1"/>
      <c r="AH50" s="44"/>
      <c r="AI50" s="1"/>
      <c r="AJ50" s="1"/>
    </row>
    <row r="51" spans="2:36" ht="16.5">
      <c r="B51" s="112" t="s">
        <v>70</v>
      </c>
      <c r="C51" s="113"/>
      <c r="D51" s="1"/>
      <c r="E51" s="43" t="s">
        <v>98</v>
      </c>
      <c r="F51" s="42" t="s">
        <v>22</v>
      </c>
      <c r="G51" s="59"/>
      <c r="H51" s="42" t="s">
        <v>95</v>
      </c>
      <c r="I51" s="35"/>
      <c r="J51" s="1"/>
      <c r="K51" s="33"/>
      <c r="N51" s="36"/>
      <c r="O51" s="1"/>
      <c r="P51" s="34"/>
      <c r="Q51" s="1"/>
      <c r="R51" s="42" t="s">
        <v>94</v>
      </c>
      <c r="S51" s="1"/>
      <c r="T51" s="34"/>
      <c r="U51" s="35"/>
      <c r="V51" s="39" t="s">
        <v>117</v>
      </c>
      <c r="W51" s="33"/>
      <c r="Z51" s="1"/>
      <c r="AA51" s="1"/>
      <c r="AB51" s="1"/>
      <c r="AC51" s="1"/>
      <c r="AD51" s="1"/>
      <c r="AE51" s="1"/>
      <c r="AF51" s="39"/>
      <c r="AG51" s="1"/>
      <c r="AH51" s="1"/>
      <c r="AI51" s="1"/>
      <c r="AJ51" s="1"/>
    </row>
    <row r="52" spans="2:36" ht="16.5">
      <c r="B52" s="36"/>
      <c r="C52" s="35"/>
      <c r="D52" s="1"/>
      <c r="E52" s="18" t="s">
        <v>99</v>
      </c>
      <c r="F52" s="38" t="s">
        <v>92</v>
      </c>
      <c r="G52" s="40" t="s">
        <v>90</v>
      </c>
      <c r="H52" s="34"/>
      <c r="I52" s="35"/>
      <c r="J52" s="1"/>
      <c r="K52" s="33"/>
      <c r="N52" s="36"/>
      <c r="O52" s="1"/>
      <c r="P52" s="34"/>
      <c r="Q52" s="1"/>
      <c r="R52" s="34"/>
      <c r="S52" s="1"/>
      <c r="T52" s="103" t="s">
        <v>34</v>
      </c>
      <c r="U52" s="35"/>
      <c r="V52" s="18" t="s">
        <v>46</v>
      </c>
      <c r="W52" s="33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6.5">
      <c r="B53" s="17" t="s">
        <v>3</v>
      </c>
      <c r="C53" s="35"/>
      <c r="D53" s="1"/>
      <c r="E53" s="18"/>
      <c r="F53" s="55" t="s">
        <v>90</v>
      </c>
      <c r="G53" s="58" t="s">
        <v>89</v>
      </c>
      <c r="H53" s="19" t="s">
        <v>88</v>
      </c>
      <c r="I53" s="35"/>
      <c r="J53" s="1"/>
      <c r="K53" s="33"/>
      <c r="N53" s="36"/>
      <c r="O53" s="1"/>
      <c r="P53" s="34"/>
      <c r="Q53" s="1"/>
      <c r="R53" s="34"/>
      <c r="S53" s="1"/>
      <c r="T53" s="19" t="s">
        <v>30</v>
      </c>
      <c r="U53" s="108" t="s">
        <v>134</v>
      </c>
      <c r="V53" s="1"/>
      <c r="W53" s="33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6.5">
      <c r="B54" s="36"/>
      <c r="C54" s="35"/>
      <c r="D54" s="1"/>
      <c r="E54" s="1"/>
      <c r="F54" s="57" t="s">
        <v>87</v>
      </c>
      <c r="G54" s="56" t="s">
        <v>86</v>
      </c>
      <c r="H54" s="34"/>
      <c r="I54" s="35"/>
      <c r="J54" s="1"/>
      <c r="K54" s="33"/>
      <c r="N54" s="36"/>
      <c r="O54" s="1"/>
      <c r="P54" s="34"/>
      <c r="Q54" s="1"/>
      <c r="R54" s="19" t="s">
        <v>1</v>
      </c>
      <c r="S54" s="1"/>
      <c r="T54" s="34"/>
      <c r="U54" s="35"/>
      <c r="V54" s="1"/>
      <c r="W54" s="33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ht="18">
      <c r="B55" s="36"/>
      <c r="C55" s="35"/>
      <c r="D55" s="1"/>
      <c r="E55" s="1"/>
      <c r="F55" s="55"/>
      <c r="G55" s="54" t="s">
        <v>85</v>
      </c>
      <c r="H55" s="34"/>
      <c r="I55" s="35"/>
      <c r="J55" s="1"/>
      <c r="K55" s="33"/>
      <c r="N55" s="36"/>
      <c r="O55" s="1"/>
      <c r="P55" s="34"/>
      <c r="Q55" s="1"/>
      <c r="R55" s="34"/>
      <c r="S55" s="1"/>
      <c r="T55" s="34"/>
      <c r="U55" s="106">
        <v>0.6486111111111111</v>
      </c>
      <c r="V55" s="1"/>
      <c r="W55" s="33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ht="16.5">
      <c r="B56" s="36"/>
      <c r="C56" s="35"/>
      <c r="D56" s="1"/>
      <c r="E56" s="1"/>
      <c r="F56" s="34"/>
      <c r="G56" s="37"/>
      <c r="H56" s="34"/>
      <c r="I56" s="35"/>
      <c r="J56" s="1"/>
      <c r="K56" s="33"/>
      <c r="N56" s="36"/>
      <c r="O56" s="1"/>
      <c r="P56" s="34"/>
      <c r="Q56" s="1"/>
      <c r="R56" s="34"/>
      <c r="S56" s="1"/>
      <c r="T56" s="34"/>
      <c r="U56" s="35"/>
      <c r="V56" s="1"/>
      <c r="W56" s="33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ht="16.5">
      <c r="B57" s="21">
        <f>SUM(C57+B65)</f>
        <v>114.1</v>
      </c>
      <c r="C57" s="22">
        <v>1.5</v>
      </c>
      <c r="D57" s="30">
        <f>SUM(E57+D65)</f>
        <v>99.10000000000001</v>
      </c>
      <c r="E57" s="29">
        <v>1.5</v>
      </c>
      <c r="F57" s="7">
        <f>SUM(F65+G57)</f>
        <v>76.39999999999999</v>
      </c>
      <c r="G57" s="6">
        <v>6.6</v>
      </c>
      <c r="H57" s="7">
        <f>SUM(H65+I57)</f>
        <v>24.1</v>
      </c>
      <c r="I57" s="6">
        <v>6.5</v>
      </c>
      <c r="J57" s="67">
        <f>+K57</f>
        <v>0.4</v>
      </c>
      <c r="K57" s="8">
        <v>0.4</v>
      </c>
      <c r="N57" s="95"/>
      <c r="O57" s="96"/>
      <c r="P57" s="97"/>
      <c r="Q57" s="96"/>
      <c r="R57" s="7">
        <f>SUM(R65+S57)</f>
        <v>194.6</v>
      </c>
      <c r="S57" s="68">
        <v>5.2</v>
      </c>
      <c r="T57" s="7">
        <f>SUM(T65+U57)</f>
        <v>165.2</v>
      </c>
      <c r="U57" s="6">
        <v>4.3</v>
      </c>
      <c r="V57" s="30">
        <f>SUM(W57+V65)</f>
        <v>140.49999999999997</v>
      </c>
      <c r="W57" s="24">
        <v>2.6</v>
      </c>
      <c r="Z57" s="30"/>
      <c r="AA57" s="29"/>
      <c r="AB57" s="30"/>
      <c r="AC57" s="29"/>
      <c r="AD57" s="30"/>
      <c r="AE57" s="29"/>
      <c r="AF57" s="30"/>
      <c r="AG57" s="29"/>
      <c r="AH57" s="30"/>
      <c r="AI57" s="29"/>
      <c r="AJ57" s="1"/>
    </row>
    <row r="58" spans="2:36" ht="16.5">
      <c r="B58" s="15">
        <v>34</v>
      </c>
      <c r="C58" s="50" t="s">
        <v>41</v>
      </c>
      <c r="D58" s="11">
        <f>1+F2</f>
        <v>26</v>
      </c>
      <c r="E58" s="50"/>
      <c r="F58" s="11">
        <f>1+H2</f>
        <v>18</v>
      </c>
      <c r="G58" s="50"/>
      <c r="H58" s="11">
        <v>9</v>
      </c>
      <c r="I58" s="50"/>
      <c r="J58" s="74" t="s">
        <v>4</v>
      </c>
      <c r="K58" s="46"/>
      <c r="N58" s="36"/>
      <c r="O58" s="1"/>
      <c r="P58" s="34"/>
      <c r="Q58" s="1"/>
      <c r="R58" s="11">
        <f>1+T2</f>
        <v>59</v>
      </c>
      <c r="S58" s="29"/>
      <c r="T58" s="11">
        <f>1+V2</f>
        <v>50</v>
      </c>
      <c r="U58" s="50" t="s">
        <v>23</v>
      </c>
      <c r="V58" s="69">
        <f>1+B2</f>
        <v>42</v>
      </c>
      <c r="W58" s="45"/>
      <c r="Z58" s="44"/>
      <c r="AA58" s="1"/>
      <c r="AB58" s="44"/>
      <c r="AC58" s="1"/>
      <c r="AD58" s="44"/>
      <c r="AE58" s="1"/>
      <c r="AF58" s="44"/>
      <c r="AG58" s="1"/>
      <c r="AH58" s="28"/>
      <c r="AI58" s="27"/>
      <c r="AJ58" s="1"/>
    </row>
    <row r="59" spans="2:36" ht="16.5">
      <c r="B59" s="112" t="s">
        <v>60</v>
      </c>
      <c r="C59" s="113"/>
      <c r="D59" s="121" t="s">
        <v>131</v>
      </c>
      <c r="E59" s="113"/>
      <c r="F59" s="42" t="s">
        <v>120</v>
      </c>
      <c r="G59" s="35"/>
      <c r="H59" s="19" t="s">
        <v>128</v>
      </c>
      <c r="I59" s="35"/>
      <c r="J59" s="28"/>
      <c r="K59" s="10"/>
      <c r="N59" s="36"/>
      <c r="O59" s="1"/>
      <c r="P59" s="34"/>
      <c r="Q59" s="1"/>
      <c r="R59" s="23"/>
      <c r="S59" s="29"/>
      <c r="T59" s="42" t="s">
        <v>19</v>
      </c>
      <c r="U59" s="35"/>
      <c r="V59" s="136" t="s">
        <v>136</v>
      </c>
      <c r="W59" s="137"/>
      <c r="Z59" s="1"/>
      <c r="AA59" s="1"/>
      <c r="AB59" s="1"/>
      <c r="AC59" s="1"/>
      <c r="AD59" s="1"/>
      <c r="AE59" s="1"/>
      <c r="AF59" s="39"/>
      <c r="AG59" s="39"/>
      <c r="AH59" s="28"/>
      <c r="AI59" s="32"/>
      <c r="AJ59" s="1"/>
    </row>
    <row r="60" spans="2:36" ht="16.5">
      <c r="B60" s="36"/>
      <c r="C60" s="35"/>
      <c r="D60" s="1"/>
      <c r="E60" s="41" t="s">
        <v>75</v>
      </c>
      <c r="F60" s="119" t="s">
        <v>82</v>
      </c>
      <c r="G60" s="35"/>
      <c r="H60" s="34"/>
      <c r="I60" s="35"/>
      <c r="J60" s="28" t="s">
        <v>5</v>
      </c>
      <c r="K60" s="10"/>
      <c r="N60" s="36"/>
      <c r="O60" s="1"/>
      <c r="P60" s="34"/>
      <c r="Q60" s="1"/>
      <c r="R60" s="34"/>
      <c r="S60" s="35"/>
      <c r="T60" s="1"/>
      <c r="U60" s="35"/>
      <c r="V60" s="1"/>
      <c r="W60" s="33"/>
      <c r="Z60" s="1"/>
      <c r="AA60" s="1"/>
      <c r="AB60" s="1"/>
      <c r="AC60" s="1"/>
      <c r="AD60" s="1"/>
      <c r="AE60" s="1"/>
      <c r="AF60" s="1"/>
      <c r="AG60" s="1"/>
      <c r="AH60" s="28"/>
      <c r="AI60" s="32"/>
      <c r="AJ60" s="1"/>
    </row>
    <row r="61" spans="2:36" ht="16.5">
      <c r="B61" s="114" t="s">
        <v>54</v>
      </c>
      <c r="C61" s="115"/>
      <c r="D61" s="1"/>
      <c r="E61" s="35"/>
      <c r="F61" s="119"/>
      <c r="G61" s="35"/>
      <c r="H61" s="34"/>
      <c r="I61" s="35"/>
      <c r="J61" s="28"/>
      <c r="K61" s="10"/>
      <c r="N61" s="36"/>
      <c r="O61" s="1"/>
      <c r="P61" s="34"/>
      <c r="Q61" s="1"/>
      <c r="R61" s="19" t="s">
        <v>0</v>
      </c>
      <c r="S61" s="35"/>
      <c r="T61" s="1"/>
      <c r="U61" s="35"/>
      <c r="V61" s="1"/>
      <c r="W61" s="33"/>
      <c r="Z61" s="1"/>
      <c r="AA61" s="1"/>
      <c r="AB61" s="1"/>
      <c r="AC61" s="1"/>
      <c r="AD61" s="1"/>
      <c r="AE61" s="1"/>
      <c r="AF61" s="1"/>
      <c r="AG61" s="1"/>
      <c r="AH61" s="28"/>
      <c r="AI61" s="32"/>
      <c r="AJ61" s="1"/>
    </row>
    <row r="62" spans="2:36" ht="16.5">
      <c r="B62" s="36"/>
      <c r="C62" s="65" t="s">
        <v>15</v>
      </c>
      <c r="D62" s="1"/>
      <c r="E62" s="35"/>
      <c r="F62" s="34"/>
      <c r="G62" s="35"/>
      <c r="H62" s="34"/>
      <c r="I62" s="35"/>
      <c r="J62" s="28" t="s">
        <v>6</v>
      </c>
      <c r="K62" s="10"/>
      <c r="N62" s="36"/>
      <c r="O62" s="1"/>
      <c r="P62" s="34"/>
      <c r="Q62" s="1"/>
      <c r="R62" s="34"/>
      <c r="S62" s="35"/>
      <c r="T62" s="1"/>
      <c r="U62" s="35"/>
      <c r="V62" s="1"/>
      <c r="W62" s="33"/>
      <c r="Z62" s="1"/>
      <c r="AA62" s="1"/>
      <c r="AB62" s="1"/>
      <c r="AC62" s="1"/>
      <c r="AD62" s="1"/>
      <c r="AE62" s="1"/>
      <c r="AF62" s="1"/>
      <c r="AG62" s="1"/>
      <c r="AH62" s="28"/>
      <c r="AI62" s="32"/>
      <c r="AJ62" s="1"/>
    </row>
    <row r="63" spans="2:36" ht="16.5">
      <c r="B63" s="36"/>
      <c r="C63" s="35"/>
      <c r="D63" s="1"/>
      <c r="E63" s="35"/>
      <c r="F63" s="34"/>
      <c r="G63" s="35"/>
      <c r="H63" s="34"/>
      <c r="I63" s="35"/>
      <c r="J63" s="28"/>
      <c r="K63" s="10"/>
      <c r="N63" s="36"/>
      <c r="O63" s="1"/>
      <c r="P63" s="34"/>
      <c r="Q63" s="1"/>
      <c r="R63" s="34"/>
      <c r="S63" s="111"/>
      <c r="T63" s="1"/>
      <c r="U63" s="35"/>
      <c r="V63" s="1"/>
      <c r="W63" s="33"/>
      <c r="Z63" s="1"/>
      <c r="AA63" s="1"/>
      <c r="AB63" s="1"/>
      <c r="AC63" s="1"/>
      <c r="AD63" s="1"/>
      <c r="AE63" s="1"/>
      <c r="AF63" s="1"/>
      <c r="AG63" s="1"/>
      <c r="AH63" s="28"/>
      <c r="AI63" s="32"/>
      <c r="AJ63" s="1"/>
    </row>
    <row r="64" spans="2:36" ht="16.5">
      <c r="B64" s="36"/>
      <c r="C64" s="35"/>
      <c r="D64" s="1"/>
      <c r="E64" s="35"/>
      <c r="F64" s="34"/>
      <c r="G64" s="35"/>
      <c r="H64" s="34"/>
      <c r="I64" s="35"/>
      <c r="J64" s="28" t="s">
        <v>7</v>
      </c>
      <c r="K64" s="10"/>
      <c r="N64" s="36"/>
      <c r="O64" s="1"/>
      <c r="P64" s="34"/>
      <c r="Q64" s="1"/>
      <c r="R64" s="34"/>
      <c r="S64" s="111"/>
      <c r="T64" s="1"/>
      <c r="U64" s="35"/>
      <c r="V64" s="1"/>
      <c r="W64" s="33"/>
      <c r="Z64" s="1"/>
      <c r="AA64" s="1"/>
      <c r="AB64" s="1"/>
      <c r="AC64" s="1"/>
      <c r="AD64" s="1"/>
      <c r="AE64" s="1"/>
      <c r="AF64" s="1"/>
      <c r="AG64" s="1"/>
      <c r="AH64" s="28"/>
      <c r="AI64" s="32"/>
      <c r="AJ64" s="1"/>
    </row>
    <row r="65" spans="2:36" ht="18" thickBot="1">
      <c r="B65" s="9">
        <f>SUM(D9+C65)</f>
        <v>112.6</v>
      </c>
      <c r="C65" s="3">
        <v>0.6</v>
      </c>
      <c r="D65" s="91">
        <f>SUM(F9+E65)</f>
        <v>97.60000000000001</v>
      </c>
      <c r="E65" s="3">
        <v>11.3</v>
      </c>
      <c r="F65" s="2">
        <f>SUM(H9+G65)</f>
        <v>69.8</v>
      </c>
      <c r="G65" s="3">
        <v>4.6</v>
      </c>
      <c r="H65" s="2">
        <f>SUM(J9+I65)</f>
        <v>17.6</v>
      </c>
      <c r="I65" s="3">
        <v>0.8</v>
      </c>
      <c r="J65" s="73" t="s">
        <v>8</v>
      </c>
      <c r="K65" s="4" t="s">
        <v>9</v>
      </c>
      <c r="N65" s="88"/>
      <c r="O65" s="89"/>
      <c r="P65" s="93"/>
      <c r="Q65" s="89"/>
      <c r="R65" s="2">
        <f>SUM(T9+S65)</f>
        <v>189.4</v>
      </c>
      <c r="S65" s="63">
        <v>0.5</v>
      </c>
      <c r="T65" s="2">
        <f>+U65+V9</f>
        <v>160.89999999999998</v>
      </c>
      <c r="U65" s="3">
        <v>2.1</v>
      </c>
      <c r="V65" s="91">
        <f>SUM(B9+W65)</f>
        <v>137.89999999999998</v>
      </c>
      <c r="W65" s="25">
        <v>0.2</v>
      </c>
      <c r="Z65" s="30"/>
      <c r="AA65" s="31"/>
      <c r="AB65" s="30"/>
      <c r="AC65" s="29"/>
      <c r="AD65" s="30"/>
      <c r="AE65" s="29"/>
      <c r="AF65" s="30"/>
      <c r="AG65" s="29"/>
      <c r="AH65" s="28"/>
      <c r="AI65" s="27"/>
      <c r="AJ65" s="1"/>
    </row>
    <row r="66" spans="1:36" ht="16.5">
      <c r="A66" s="1"/>
      <c r="D66" s="1"/>
      <c r="E66" s="1"/>
      <c r="L66" s="1"/>
      <c r="M66" s="1"/>
      <c r="N66" s="1"/>
      <c r="O66" s="1"/>
      <c r="P66" s="1"/>
      <c r="Q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>
      <c r="A67" s="1"/>
      <c r="D67" s="30"/>
      <c r="E67" s="29"/>
      <c r="L67" s="1"/>
      <c r="M67" s="1"/>
      <c r="N67" s="1"/>
      <c r="O67" s="1"/>
      <c r="P67" s="1"/>
      <c r="Q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9" spans="1:36" ht="16.5">
      <c r="A69" s="1"/>
      <c r="D69" s="1"/>
      <c r="E69" s="1"/>
      <c r="F69" s="1"/>
      <c r="G69" s="1"/>
      <c r="L69" s="1"/>
      <c r="M69" s="1"/>
      <c r="N69" s="1"/>
      <c r="O69" s="1"/>
      <c r="P69" s="1"/>
      <c r="Q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>
      <c r="A70" s="1"/>
      <c r="D70" s="1"/>
      <c r="E70" s="1"/>
      <c r="F70" s="1"/>
      <c r="G70" s="1"/>
      <c r="L70" s="1"/>
      <c r="M70" s="1"/>
      <c r="N70" s="1"/>
      <c r="O70" s="1"/>
      <c r="P70" s="1"/>
      <c r="Q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>
      <c r="A71" s="1"/>
      <c r="D71" s="18"/>
      <c r="E71" s="1"/>
      <c r="F71" s="18"/>
      <c r="G71" s="1"/>
      <c r="L71" s="1"/>
      <c r="M71" s="1"/>
      <c r="N71" s="1"/>
      <c r="O71" s="1"/>
      <c r="P71" s="1"/>
      <c r="Q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6.5">
      <c r="A72" s="1"/>
      <c r="D72" s="1"/>
      <c r="E72" s="1"/>
      <c r="F72" s="1"/>
      <c r="G72" s="1"/>
      <c r="L72" s="1"/>
      <c r="M72" s="1"/>
      <c r="N72" s="1"/>
      <c r="O72" s="1"/>
      <c r="P72" s="1"/>
      <c r="Q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D73" s="1"/>
      <c r="E73" s="1"/>
      <c r="F73" s="1"/>
      <c r="G73" s="1"/>
      <c r="L73" s="1"/>
      <c r="M73" s="1"/>
      <c r="N73" s="1"/>
      <c r="O73" s="1"/>
      <c r="P73" s="1"/>
      <c r="Q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>
      <c r="A74" s="1"/>
      <c r="D74" s="1"/>
      <c r="E74" s="1"/>
      <c r="F74" s="1"/>
      <c r="G74" s="1"/>
      <c r="L74" s="1"/>
      <c r="M74" s="1"/>
      <c r="N74" s="1"/>
      <c r="O74" s="1"/>
      <c r="P74" s="1"/>
      <c r="Q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4:7" ht="16.5">
      <c r="D75" s="30"/>
      <c r="E75" s="29"/>
      <c r="F75" s="30"/>
      <c r="G75" s="29"/>
    </row>
    <row r="76" spans="4:11" ht="16.5">
      <c r="D76" s="44"/>
      <c r="E76" s="1"/>
      <c r="F76" s="44"/>
      <c r="G76" s="1"/>
      <c r="J76" s="44"/>
      <c r="K76" s="75"/>
    </row>
    <row r="77" spans="4:11" ht="16.5">
      <c r="D77" s="1"/>
      <c r="E77" s="1"/>
      <c r="F77" s="1"/>
      <c r="G77" s="1"/>
      <c r="J77" s="1"/>
      <c r="K77" s="1"/>
    </row>
    <row r="78" spans="4:11" ht="16.5">
      <c r="D78" s="1"/>
      <c r="E78" s="1"/>
      <c r="F78" s="76"/>
      <c r="G78" s="76"/>
      <c r="J78" s="118"/>
      <c r="K78" s="1"/>
    </row>
    <row r="79" spans="4:11" ht="16.5">
      <c r="D79" s="1"/>
      <c r="E79" s="18"/>
      <c r="F79" s="76"/>
      <c r="G79" s="77"/>
      <c r="J79" s="118"/>
      <c r="K79" s="1"/>
    </row>
    <row r="80" spans="4:11" ht="16.5">
      <c r="D80" s="1"/>
      <c r="E80" s="1"/>
      <c r="F80" s="76"/>
      <c r="G80" s="76"/>
      <c r="J80" s="1"/>
      <c r="K80" s="1"/>
    </row>
    <row r="81" spans="4:11" ht="16.5">
      <c r="D81" s="1"/>
      <c r="E81" s="1"/>
      <c r="F81" s="76"/>
      <c r="G81" s="76"/>
      <c r="J81" s="1"/>
      <c r="K81" s="1"/>
    </row>
    <row r="82" spans="4:11" ht="16.5">
      <c r="D82" s="1"/>
      <c r="E82" s="1"/>
      <c r="F82" s="76"/>
      <c r="G82" s="76"/>
      <c r="J82" s="1"/>
      <c r="K82" s="1"/>
    </row>
    <row r="83" spans="4:11" ht="16.5">
      <c r="D83" s="30"/>
      <c r="E83" s="29"/>
      <c r="F83" s="78"/>
      <c r="G83" s="79"/>
      <c r="J83" s="30"/>
      <c r="K83" s="29"/>
    </row>
    <row r="84" spans="4:6" ht="16.5">
      <c r="D84" s="44"/>
      <c r="E84" s="1"/>
      <c r="F84" s="1"/>
    </row>
    <row r="85" spans="4:6" ht="16.5">
      <c r="D85" s="121"/>
      <c r="E85" s="121"/>
      <c r="F85" s="1"/>
    </row>
    <row r="86" spans="4:6" ht="16.5">
      <c r="D86" s="1"/>
      <c r="E86" s="1"/>
      <c r="F86" s="1"/>
    </row>
    <row r="87" spans="4:6" ht="16.5">
      <c r="D87" s="18"/>
      <c r="E87" s="1"/>
      <c r="F87" s="1"/>
    </row>
    <row r="88" spans="4:6" ht="16.5">
      <c r="D88" s="1"/>
      <c r="E88" s="1"/>
      <c r="F88" s="1"/>
    </row>
    <row r="89" spans="4:6" ht="16.5">
      <c r="D89" s="1"/>
      <c r="E89" s="1"/>
      <c r="F89" s="1"/>
    </row>
    <row r="90" spans="4:6" ht="16.5">
      <c r="D90" s="1"/>
      <c r="E90" s="1"/>
      <c r="F90" s="1"/>
    </row>
    <row r="91" spans="4:6" ht="16.5">
      <c r="D91" s="30"/>
      <c r="E91" s="29"/>
      <c r="F91" s="1"/>
    </row>
    <row r="92" spans="4:6" ht="16.5">
      <c r="D92" s="44"/>
      <c r="E92" s="1"/>
      <c r="F92" s="1"/>
    </row>
    <row r="93" spans="4:6" ht="16.5">
      <c r="D93" s="121"/>
      <c r="E93" s="121"/>
      <c r="F93" s="1"/>
    </row>
    <row r="94" spans="4:6" ht="16.5">
      <c r="D94" s="1"/>
      <c r="E94" s="1"/>
      <c r="F94" s="1"/>
    </row>
    <row r="95" spans="4:6" ht="16.5">
      <c r="D95" s="120"/>
      <c r="E95" s="120"/>
      <c r="F95" s="1"/>
    </row>
    <row r="96" spans="4:6" ht="16.5">
      <c r="D96" s="1"/>
      <c r="E96" s="18"/>
      <c r="F96" s="1"/>
    </row>
    <row r="97" spans="4:6" ht="16.5">
      <c r="D97" s="1"/>
      <c r="E97" s="1"/>
      <c r="F97" s="1"/>
    </row>
    <row r="98" spans="4:6" ht="16.5">
      <c r="D98" s="1"/>
      <c r="E98" s="1"/>
      <c r="F98" s="1"/>
    </row>
    <row r="99" spans="4:6" ht="16.5">
      <c r="D99" s="30"/>
      <c r="E99" s="29"/>
      <c r="F99" s="1"/>
    </row>
    <row r="100" spans="4:6" ht="16.5">
      <c r="D100" s="110"/>
      <c r="E100" s="110"/>
      <c r="F100" s="1"/>
    </row>
    <row r="101" spans="4:6" ht="16.5">
      <c r="D101" s="1"/>
      <c r="E101" s="1"/>
      <c r="F101" s="1"/>
    </row>
    <row r="102" spans="4:6" ht="16.5">
      <c r="D102" s="1"/>
      <c r="E102" s="1"/>
      <c r="F102" s="1"/>
    </row>
    <row r="103" spans="4:6" ht="16.5">
      <c r="D103" s="39"/>
      <c r="E103" s="1"/>
      <c r="F103" s="1"/>
    </row>
    <row r="104" spans="4:6" ht="16.5">
      <c r="D104" s="39"/>
      <c r="E104" s="1"/>
      <c r="F104" s="1"/>
    </row>
    <row r="105" spans="4:6" ht="16.5">
      <c r="D105" s="1"/>
      <c r="E105" s="1"/>
      <c r="F105" s="1"/>
    </row>
    <row r="106" spans="4:6" ht="16.5">
      <c r="D106" s="1"/>
      <c r="E106" s="1"/>
      <c r="F106" s="1"/>
    </row>
    <row r="107" spans="2:6" ht="16.5">
      <c r="B107" s="1"/>
      <c r="C107" s="1"/>
      <c r="D107" s="30"/>
      <c r="E107" s="29"/>
      <c r="F107" s="1"/>
    </row>
    <row r="108" spans="2:6" ht="16.5">
      <c r="B108" s="44"/>
      <c r="C108" s="1"/>
      <c r="D108" s="44"/>
      <c r="E108" s="1"/>
      <c r="F108" s="1"/>
    </row>
    <row r="109" spans="2:6" ht="16.5">
      <c r="B109" s="1"/>
      <c r="C109" s="1"/>
      <c r="D109" s="39"/>
      <c r="E109" s="1"/>
      <c r="F109" s="1"/>
    </row>
    <row r="110" spans="2:6" ht="16.5">
      <c r="B110" s="1"/>
      <c r="C110" s="1"/>
      <c r="D110" s="1"/>
      <c r="E110" s="66"/>
      <c r="F110" s="1"/>
    </row>
    <row r="111" spans="2:6" ht="16.5">
      <c r="B111" s="1"/>
      <c r="C111" s="1"/>
      <c r="D111" s="18"/>
      <c r="E111" s="66"/>
      <c r="F111" s="1"/>
    </row>
    <row r="112" spans="2:6" ht="16.5">
      <c r="B112" s="1"/>
      <c r="C112" s="1"/>
      <c r="D112" s="1"/>
      <c r="E112" s="66"/>
      <c r="F112" s="1"/>
    </row>
    <row r="113" spans="2:6" ht="16.5">
      <c r="B113" s="1"/>
      <c r="C113" s="1"/>
      <c r="D113" s="1"/>
      <c r="E113" s="66"/>
      <c r="F113" s="1"/>
    </row>
    <row r="114" spans="2:6" ht="16.5">
      <c r="B114" s="1"/>
      <c r="C114" s="1"/>
      <c r="D114" s="1"/>
      <c r="E114" s="1"/>
      <c r="F114" s="1"/>
    </row>
    <row r="115" spans="2:6" ht="16.5">
      <c r="B115" s="30"/>
      <c r="C115" s="29"/>
      <c r="D115" s="30"/>
      <c r="E115" s="29"/>
      <c r="F115" s="1"/>
    </row>
    <row r="116" spans="2:9" ht="16.5">
      <c r="B116" s="44"/>
      <c r="C116" s="1"/>
      <c r="D116" s="44"/>
      <c r="E116" s="1"/>
      <c r="F116" s="1"/>
      <c r="H116" s="1"/>
      <c r="I116" s="1"/>
    </row>
    <row r="117" spans="2:9" ht="16.5">
      <c r="B117" s="1"/>
      <c r="C117" s="39"/>
      <c r="D117" s="1"/>
      <c r="E117" s="39"/>
      <c r="F117" s="1"/>
      <c r="H117" s="1"/>
      <c r="I117" s="1"/>
    </row>
    <row r="118" spans="2:9" ht="16.5">
      <c r="B118" s="1"/>
      <c r="C118" s="1"/>
      <c r="D118" s="1"/>
      <c r="E118" s="1"/>
      <c r="F118" s="1"/>
      <c r="H118" s="1"/>
      <c r="I118" s="1"/>
    </row>
    <row r="119" spans="2:9" ht="16.5">
      <c r="B119" s="1"/>
      <c r="C119" s="18"/>
      <c r="D119" s="1"/>
      <c r="E119" s="18"/>
      <c r="F119" s="1"/>
      <c r="H119" s="1"/>
      <c r="I119" s="1"/>
    </row>
    <row r="120" spans="2:9" ht="16.5">
      <c r="B120" s="1"/>
      <c r="C120" s="1"/>
      <c r="D120" s="1"/>
      <c r="E120" s="1"/>
      <c r="F120" s="1"/>
      <c r="H120" s="1"/>
      <c r="I120" s="1"/>
    </row>
    <row r="121" spans="2:9" ht="16.5">
      <c r="B121" s="1"/>
      <c r="C121" s="1"/>
      <c r="D121" s="1"/>
      <c r="E121" s="1"/>
      <c r="F121" s="1"/>
      <c r="H121" s="1"/>
      <c r="I121" s="1"/>
    </row>
    <row r="122" spans="2:9" ht="16.5">
      <c r="B122" s="1"/>
      <c r="C122" s="1"/>
      <c r="D122" s="1"/>
      <c r="E122" s="1"/>
      <c r="F122" s="1"/>
      <c r="H122" s="1"/>
      <c r="I122" s="1"/>
    </row>
    <row r="123" spans="2:9" ht="16.5">
      <c r="B123" s="30"/>
      <c r="C123" s="31"/>
      <c r="D123" s="30"/>
      <c r="E123" s="29"/>
      <c r="F123" s="1"/>
      <c r="H123" s="1"/>
      <c r="I123" s="1"/>
    </row>
    <row r="124" spans="2:9" ht="16.5">
      <c r="B124" s="1"/>
      <c r="C124" s="1"/>
      <c r="D124" s="1"/>
      <c r="E124" s="1"/>
      <c r="F124" s="1"/>
      <c r="H124" s="1"/>
      <c r="I124" s="1"/>
    </row>
    <row r="125" spans="2:6" ht="16.5">
      <c r="B125" s="1"/>
      <c r="C125" s="1"/>
      <c r="D125" s="1"/>
      <c r="E125" s="1"/>
      <c r="F125" s="1"/>
    </row>
    <row r="126" spans="2:6" ht="16.5">
      <c r="B126" s="1"/>
      <c r="C126" s="1"/>
      <c r="D126" s="1"/>
      <c r="E126" s="1"/>
      <c r="F126" s="1"/>
    </row>
    <row r="127" spans="2:6" ht="16.5">
      <c r="B127" s="1"/>
      <c r="C127" s="1"/>
      <c r="D127" s="1"/>
      <c r="E127" s="1"/>
      <c r="F127" s="1"/>
    </row>
    <row r="128" spans="2:6" ht="16.5">
      <c r="B128" s="1"/>
      <c r="C128" s="1"/>
      <c r="D128" s="1"/>
      <c r="E128" s="1"/>
      <c r="F128" s="1"/>
    </row>
    <row r="129" spans="2:6" ht="16.5">
      <c r="B129" s="1"/>
      <c r="C129" s="1"/>
      <c r="D129" s="1"/>
      <c r="E129" s="1"/>
      <c r="F129" s="1"/>
    </row>
    <row r="130" spans="2:6" ht="16.5">
      <c r="B130" s="1"/>
      <c r="C130" s="1"/>
      <c r="D130" s="1"/>
      <c r="E130" s="1"/>
      <c r="F130" s="1"/>
    </row>
    <row r="131" spans="2:6" ht="16.5">
      <c r="B131" s="1"/>
      <c r="C131" s="1"/>
      <c r="D131" s="1"/>
      <c r="E131" s="1"/>
      <c r="F131" s="1"/>
    </row>
    <row r="132" spans="2:11" ht="16.5">
      <c r="B132" s="1"/>
      <c r="C132" s="1"/>
      <c r="D132" s="1"/>
      <c r="E132" s="1"/>
      <c r="F132" s="1"/>
      <c r="G132" s="1"/>
      <c r="J132" s="1"/>
      <c r="K132" s="1"/>
    </row>
    <row r="133" spans="6:11" ht="16.5">
      <c r="F133" s="1"/>
      <c r="G133" s="1"/>
      <c r="J133" s="1"/>
      <c r="K133" s="1"/>
    </row>
    <row r="134" spans="6:11" ht="16.5">
      <c r="F134" s="1"/>
      <c r="G134" s="1"/>
      <c r="J134" s="1"/>
      <c r="K134" s="1"/>
    </row>
    <row r="135" spans="6:11" ht="16.5">
      <c r="F135" s="1"/>
      <c r="G135" s="1"/>
      <c r="J135" s="1"/>
      <c r="K135" s="1"/>
    </row>
    <row r="136" spans="6:11" ht="16.5">
      <c r="F136" s="1"/>
      <c r="G136" s="1"/>
      <c r="J136" s="1"/>
      <c r="K136" s="1"/>
    </row>
    <row r="137" spans="6:11" ht="16.5">
      <c r="F137" s="1"/>
      <c r="G137" s="1"/>
      <c r="J137" s="1"/>
      <c r="K137" s="1"/>
    </row>
    <row r="138" spans="6:11" ht="16.5">
      <c r="F138" s="1"/>
      <c r="G138" s="1"/>
      <c r="J138" s="1"/>
      <c r="K138" s="1"/>
    </row>
    <row r="139" spans="6:11" ht="16.5">
      <c r="F139" s="1"/>
      <c r="G139" s="1"/>
      <c r="J139" s="1"/>
      <c r="K139" s="1"/>
    </row>
    <row r="140" spans="6:11" ht="16.5">
      <c r="F140" s="1"/>
      <c r="G140" s="1"/>
      <c r="J140" s="1"/>
      <c r="K140" s="1"/>
    </row>
  </sheetData>
  <sheetProtection/>
  <mergeCells count="34">
    <mergeCell ref="V59:W59"/>
    <mergeCell ref="T43:U44"/>
    <mergeCell ref="T27:U27"/>
    <mergeCell ref="V43:W43"/>
    <mergeCell ref="T50:U50"/>
    <mergeCell ref="R35:R36"/>
    <mergeCell ref="K15:K16"/>
    <mergeCell ref="F60:F61"/>
    <mergeCell ref="T11:U11"/>
    <mergeCell ref="S63:S64"/>
    <mergeCell ref="K7:K8"/>
    <mergeCell ref="I26:I27"/>
    <mergeCell ref="F19:G19"/>
    <mergeCell ref="F11:G11"/>
    <mergeCell ref="D85:E85"/>
    <mergeCell ref="D19:E19"/>
    <mergeCell ref="B51:C51"/>
    <mergeCell ref="D35:E35"/>
    <mergeCell ref="D28:D29"/>
    <mergeCell ref="R13:S14"/>
    <mergeCell ref="K22:K23"/>
    <mergeCell ref="K31:K32"/>
    <mergeCell ref="B43:C43"/>
    <mergeCell ref="D27:E27"/>
    <mergeCell ref="D100:E100"/>
    <mergeCell ref="G30:G31"/>
    <mergeCell ref="B59:C59"/>
    <mergeCell ref="B61:C61"/>
    <mergeCell ref="D2:E2"/>
    <mergeCell ref="J78:J79"/>
    <mergeCell ref="H5:H6"/>
    <mergeCell ref="D95:E95"/>
    <mergeCell ref="D93:E93"/>
    <mergeCell ref="D59:E59"/>
  </mergeCells>
  <printOptions/>
  <pageMargins left="0" right="0" top="0" bottom="0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SHIROKI MIDORI</cp:lastModifiedBy>
  <cp:lastPrinted>2012-01-18T00:04:01Z</cp:lastPrinted>
  <dcterms:created xsi:type="dcterms:W3CDTF">2008-01-29T04:21:25Z</dcterms:created>
  <dcterms:modified xsi:type="dcterms:W3CDTF">2012-01-31T09:12:56Z</dcterms:modified>
  <cp:category/>
  <cp:version/>
  <cp:contentType/>
  <cp:contentStatus/>
</cp:coreProperties>
</file>