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40" windowHeight="15400" tabRatio="500" activeTab="0"/>
  </bookViews>
  <sheets>
    <sheet name="507-600 " sheetId="1" r:id="rId1"/>
  </sheets>
  <definedNames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_xlnm.Print_Area" localSheetId="0">'507-600 '!#REF!</definedName>
  </definedNames>
  <calcPr fullCalcOnLoad="1"/>
</workbook>
</file>

<file path=xl/sharedStrings.xml><?xml version="1.0" encoding="utf-8"?>
<sst xmlns="http://schemas.openxmlformats.org/spreadsheetml/2006/main" count="301" uniqueCount="212">
  <si>
    <t>S＝信号、「 」=信号名、十=十字路、T=T字路、Y=Y字路、├=├字路、┤=┤字路、ルートは次の通過点までの道路番号、区間は前の通過点からの距離</t>
  </si>
  <si>
    <t>通過点　</t>
  </si>
  <si>
    <t>進路</t>
  </si>
  <si>
    <t>ルート</t>
  </si>
  <si>
    <t>区間</t>
  </si>
  <si>
    <t>合計</t>
  </si>
  <si>
    <t>備考  [ ]は行先道標</t>
  </si>
  <si>
    <t>7:00スタート</t>
  </si>
  <si>
    <t>豊水橋</t>
  </si>
  <si>
    <t>市道</t>
  </si>
  <si>
    <t>T</t>
  </si>
  <si>
    <t>左折</t>
  </si>
  <si>
    <t>R299.R407</t>
  </si>
  <si>
    <t>Y 「根岸坂上」</t>
  </si>
  <si>
    <t>左</t>
  </si>
  <si>
    <t>K262</t>
  </si>
  <si>
    <r>
      <t xml:space="preserve">T </t>
    </r>
    <r>
      <rPr>
        <sz val="11"/>
        <rFont val="ＭＳ Ｐゴシック"/>
        <family val="3"/>
      </rPr>
      <t>「上鹿山」</t>
    </r>
  </si>
  <si>
    <t>右折</t>
  </si>
  <si>
    <t>K30</t>
  </si>
  <si>
    <r>
      <t xml:space="preserve">T </t>
    </r>
    <r>
      <rPr>
        <sz val="11"/>
        <rFont val="ＭＳ Ｐゴシック"/>
        <family val="3"/>
      </rPr>
      <t>「五明」</t>
    </r>
  </si>
  <si>
    <t>K30</t>
  </si>
  <si>
    <t>「青山陸橋(西)」</t>
  </si>
  <si>
    <t>右折</t>
  </si>
  <si>
    <t>K11</t>
  </si>
  <si>
    <t>「総合グランド入口」</t>
  </si>
  <si>
    <t>左折</t>
  </si>
  <si>
    <t>K184</t>
  </si>
  <si>
    <t>「能増」</t>
  </si>
  <si>
    <t>K184</t>
  </si>
  <si>
    <t>「今市地蔵前」</t>
  </si>
  <si>
    <t>左折</t>
  </si>
  <si>
    <t>K296</t>
  </si>
  <si>
    <t>「北柏田」</t>
  </si>
  <si>
    <t>K296</t>
  </si>
  <si>
    <t>「荒川」</t>
  </si>
  <si>
    <t>R140</t>
  </si>
  <si>
    <t>ファミリーマート　</t>
  </si>
  <si>
    <t>S</t>
  </si>
  <si>
    <t>K175</t>
  </si>
  <si>
    <t>花園郵便局</t>
  </si>
  <si>
    <t>T S</t>
  </si>
  <si>
    <t>K175.R254.K23</t>
  </si>
  <si>
    <t xml:space="preserve">小前田駅前 </t>
  </si>
  <si>
    <t>T「一丁目」</t>
  </si>
  <si>
    <t>K23</t>
  </si>
  <si>
    <t>「四丁目」</t>
  </si>
  <si>
    <t>K23</t>
  </si>
  <si>
    <t>├「古桜町」</t>
  </si>
  <si>
    <t>K30</t>
  </si>
  <si>
    <t>「七丁目」の先</t>
  </si>
  <si>
    <t>「上落合」</t>
  </si>
  <si>
    <t>K30.K71</t>
  </si>
  <si>
    <t>Y「石原三叉路」</t>
  </si>
  <si>
    <t>K71.市道</t>
  </si>
  <si>
    <t>「消防署南」</t>
  </si>
  <si>
    <t>K49</t>
  </si>
  <si>
    <t>和田橋先のR17「和田」を横断時注意</t>
  </si>
  <si>
    <t>「保険福祉事務所前」</t>
  </si>
  <si>
    <t>K29.R354.K25</t>
  </si>
  <si>
    <t>「石原」</t>
  </si>
  <si>
    <t>K35</t>
  </si>
  <si>
    <t>PC1 セブンイレブン渋川川島店</t>
  </si>
  <si>
    <t>右側</t>
  </si>
  <si>
    <t>K35</t>
  </si>
  <si>
    <t>08:51〜12:28 （97.1km）</t>
  </si>
  <si>
    <t xml:space="preserve">09:51〜13:28 </t>
  </si>
  <si>
    <t>「下川島」</t>
  </si>
  <si>
    <t>K36.市道</t>
  </si>
  <si>
    <t>十</t>
  </si>
  <si>
    <t>R17</t>
  </si>
  <si>
    <t>├「四日町」</t>
  </si>
  <si>
    <t>R252</t>
  </si>
  <si>
    <t>[会津若松・入広瀬]  区間距離長い</t>
  </si>
  <si>
    <t>PC2 セーブオン広神並柳店</t>
  </si>
  <si>
    <t>R252</t>
  </si>
  <si>
    <t xml:space="preserve">12:21〜20:20 （117.4km） </t>
  </si>
  <si>
    <t>13:21〜21:20</t>
  </si>
  <si>
    <t>「渋川」</t>
  </si>
  <si>
    <t>R290.K19</t>
  </si>
  <si>
    <t xml:space="preserve">[栃尾] </t>
  </si>
  <si>
    <t>「大布橋東詰」</t>
  </si>
  <si>
    <t>直進</t>
  </si>
  <si>
    <t>[下田]左クランク状に川を左に見て川沿を進む　</t>
  </si>
  <si>
    <t>K19</t>
  </si>
  <si>
    <t>T S</t>
  </si>
  <si>
    <t>T「本町三」</t>
  </si>
  <si>
    <t>K8</t>
  </si>
  <si>
    <t>[長岡・見附駅]　合流</t>
  </si>
  <si>
    <t>「本町ニ」</t>
  </si>
  <si>
    <t>[三条]</t>
  </si>
  <si>
    <t>「本町ニ丁目.三丁目」</t>
  </si>
  <si>
    <t>K8.市道</t>
  </si>
  <si>
    <t>商店街</t>
  </si>
  <si>
    <t>T「本町六丁目」</t>
  </si>
  <si>
    <t>[燕・R8]</t>
  </si>
  <si>
    <t>┤「荒町」</t>
  </si>
  <si>
    <t>K1.K260.K18</t>
  </si>
  <si>
    <t>「大曲」</t>
  </si>
  <si>
    <t>K68</t>
  </si>
  <si>
    <r>
      <t>[粟生津] 手前</t>
    </r>
    <r>
      <rPr>
        <sz val="11"/>
        <rFont val="ＭＳ Ｐゴシック"/>
        <family val="3"/>
      </rPr>
      <t>にも「大曲」あり距離確認</t>
    </r>
  </si>
  <si>
    <t>「水道町三」</t>
  </si>
  <si>
    <t>K459</t>
  </si>
  <si>
    <t>[吉田] セブンイレブン　片側2車線道路</t>
  </si>
  <si>
    <t>「桜町」</t>
  </si>
  <si>
    <t>R289.K29</t>
  </si>
  <si>
    <t>ローソン</t>
  </si>
  <si>
    <t>「弥彦」</t>
  </si>
  <si>
    <t>K2</t>
  </si>
  <si>
    <t>「岩室」</t>
  </si>
  <si>
    <t>┤</t>
  </si>
  <si>
    <t>市道,K2</t>
  </si>
  <si>
    <t>ちいさな川渡ってすぐ</t>
  </si>
  <si>
    <t>PC3セーブオン巻鷲ノ木店</t>
  </si>
  <si>
    <t>R460</t>
  </si>
  <si>
    <t>14:44〜8/01:24(76,2)
Sあり。直進・右もR460。エネオス</t>
  </si>
  <si>
    <t>15:44〜8/02:24</t>
  </si>
  <si>
    <t>Y</t>
  </si>
  <si>
    <t>R402</t>
  </si>
  <si>
    <t>[柏崎・寺泊港]トンネル出てすぐR402への分岐</t>
  </si>
  <si>
    <t>├「野積橋北詰」</t>
  </si>
  <si>
    <t>R402</t>
  </si>
  <si>
    <t>[柏崎・寺泊港] 橋を渡る</t>
  </si>
  <si>
    <t>T「松沢町」</t>
  </si>
  <si>
    <t>R402</t>
  </si>
  <si>
    <t>[長岡]</t>
  </si>
  <si>
    <t>┤「住吉町」</t>
  </si>
  <si>
    <t>R352</t>
  </si>
  <si>
    <t>├　</t>
  </si>
  <si>
    <t>右</t>
  </si>
  <si>
    <t>R352</t>
  </si>
  <si>
    <t>[長岡・三島] 道標の形状と違うので要注意。止まれのすぐあとの├を右折して線路を渡る</t>
  </si>
  <si>
    <t>T 「日の出町」</t>
  </si>
  <si>
    <t>R352</t>
  </si>
  <si>
    <t>PC4 ファミリーマート
長岡三島脇野町店</t>
  </si>
  <si>
    <t>16:08〜8/04:24 （45.4km）</t>
  </si>
  <si>
    <t>17:08〜8/05:24</t>
  </si>
  <si>
    <t>「脇野町」</t>
  </si>
  <si>
    <t>T 「大野」</t>
  </si>
  <si>
    <t>R352.K69</t>
  </si>
  <si>
    <t>┤「大荒戸町」</t>
  </si>
  <si>
    <t>K69</t>
  </si>
  <si>
    <t>[長岡市街]</t>
  </si>
  <si>
    <t>「古正寺町」</t>
  </si>
  <si>
    <t>R351</t>
  </si>
  <si>
    <t>「大手通り」</t>
  </si>
  <si>
    <t>R352.K498</t>
  </si>
  <si>
    <t>直進すると長岡駅前</t>
  </si>
  <si>
    <t>「溝橋」</t>
  </si>
  <si>
    <t>K498</t>
  </si>
  <si>
    <t>[小千谷]コスモ</t>
  </si>
  <si>
    <t>国道17号立体</t>
  </si>
  <si>
    <t>合流</t>
  </si>
  <si>
    <t>R17</t>
  </si>
  <si>
    <t xml:space="preserve"> ┤「妙見堰」</t>
  </si>
  <si>
    <r>
      <t>K</t>
    </r>
    <r>
      <rPr>
        <sz val="11"/>
        <rFont val="ＭＳ Ｐゴシック"/>
        <family val="3"/>
      </rPr>
      <t>589.R291.市道.R351</t>
    </r>
  </si>
  <si>
    <r>
      <t>[山古志</t>
    </r>
    <r>
      <rPr>
        <sz val="11"/>
        <rFont val="ＭＳ Ｐゴシック"/>
        <family val="3"/>
      </rPr>
      <t>]</t>
    </r>
  </si>
  <si>
    <t>R17</t>
  </si>
  <si>
    <t>湯沢健康ランド</t>
  </si>
  <si>
    <t>R17</t>
  </si>
  <si>
    <t>K70</t>
  </si>
  <si>
    <t>T</t>
  </si>
  <si>
    <t>K255.R353</t>
  </si>
  <si>
    <t xml:space="preserve"> ┤「大正橋」</t>
  </si>
  <si>
    <t>K34</t>
  </si>
  <si>
    <t>「堀越町西」</t>
  </si>
  <si>
    <t>K3</t>
  </si>
  <si>
    <t>PC5ミニストップ桐生新里店</t>
  </si>
  <si>
    <t>K3</t>
  </si>
  <si>
    <t>22:18〜8/17:00(188.7km)</t>
  </si>
  <si>
    <t>23:18〜8/18:00</t>
  </si>
  <si>
    <t>S</t>
  </si>
  <si>
    <t>K69</t>
  </si>
  <si>
    <t>R354</t>
  </si>
  <si>
    <t>「小角田北」</t>
  </si>
  <si>
    <t>市道.K69</t>
  </si>
  <si>
    <t>T S</t>
  </si>
  <si>
    <t>R140</t>
  </si>
  <si>
    <t>「武川」</t>
  </si>
  <si>
    <t>K69</t>
  </si>
  <si>
    <t>K184</t>
  </si>
  <si>
    <t>右折</t>
  </si>
  <si>
    <t>K184</t>
  </si>
  <si>
    <t>K184</t>
  </si>
  <si>
    <t>K11</t>
  </si>
  <si>
    <t>K30</t>
  </si>
  <si>
    <t>┣「五明」</t>
  </si>
  <si>
    <t>K30</t>
  </si>
  <si>
    <t>┤「上鹿山」</t>
  </si>
  <si>
    <t>K262</t>
  </si>
  <si>
    <t>T「根岸坂上」</t>
  </si>
  <si>
    <t>R407</t>
  </si>
  <si>
    <t>河川敷</t>
  </si>
  <si>
    <t>豊水橋 フィニッシュ</t>
  </si>
  <si>
    <t>8/00:48〜22:00(76.5km)</t>
  </si>
  <si>
    <t>8/01:48〜23:00</t>
  </si>
  <si>
    <r>
      <t>6:00</t>
    </r>
    <r>
      <rPr>
        <sz val="11"/>
        <rFont val="ＭＳ Ｐゴシック"/>
        <family val="3"/>
      </rPr>
      <t>〜6:30</t>
    </r>
  </si>
  <si>
    <r>
      <t>7:00</t>
    </r>
    <r>
      <rPr>
        <sz val="11"/>
        <rFont val="ＭＳ Ｐゴシック"/>
        <family val="3"/>
      </rPr>
      <t>〜7:30</t>
    </r>
  </si>
  <si>
    <r>
      <t>3本目</t>
    </r>
    <r>
      <rPr>
        <sz val="11"/>
        <rFont val="ＭＳ Ｐゴシック"/>
        <family val="3"/>
      </rPr>
      <t>の橋を渡る　No.28の大布橋含まず</t>
    </r>
  </si>
  <si>
    <r>
      <rPr>
        <sz val="11"/>
        <color indexed="48"/>
        <rFont val="ＭＳ Ｐゴシック"/>
        <family val="0"/>
      </rPr>
      <t>仮眠所情報</t>
    </r>
    <r>
      <rPr>
        <sz val="11"/>
        <rFont val="ＭＳ Ｐゴシック"/>
        <family val="3"/>
      </rPr>
      <t>　長岡駅周辺にビジネスホテル多数あり。　　http://www.b-hotel.org/niigata/k15_nagaoka.html</t>
    </r>
  </si>
  <si>
    <t>BRM507埼玉600kmアタック日本海(BRM423埼玉600アタック福島からの変更)</t>
  </si>
  <si>
    <t>[深谷　尾島]</t>
  </si>
  <si>
    <t>[深谷]</t>
  </si>
  <si>
    <t>交差点前方左にえんとつ。手前右に温室、「胡蝶蘭直売」看板あり。</t>
  </si>
  <si>
    <r>
      <rPr>
        <sz val="11"/>
        <color indexed="10"/>
        <rFont val="ＭＳ Ｐゴシック"/>
        <family val="3"/>
      </rPr>
      <t>K69</t>
    </r>
    <r>
      <rPr>
        <sz val="11"/>
        <rFont val="ＭＳ Ｐゴシック"/>
        <family val="3"/>
      </rPr>
      <t>.K14</t>
    </r>
  </si>
  <si>
    <t>[小川]　SUZUKI</t>
  </si>
  <si>
    <t>道なり</t>
  </si>
  <si>
    <t>直進は駐車場 三国峠先から トンネル多し</t>
  </si>
  <si>
    <t>「樋越町」</t>
  </si>
  <si>
    <t>「木津」</t>
  </si>
  <si>
    <r>
      <rPr>
        <sz val="11"/>
        <color indexed="10"/>
        <rFont val="ＭＳ Ｐゴシック"/>
        <family val="3"/>
      </rPr>
      <t>┤</t>
    </r>
    <r>
      <rPr>
        <sz val="11"/>
        <rFont val="ＭＳ Ｐゴシック"/>
        <family val="3"/>
      </rPr>
      <t>「伊熊」</t>
    </r>
  </si>
  <si>
    <t>┣</t>
  </si>
  <si>
    <t>2011.5.3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</si>
</sst>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sz val="6"/>
      <name val="Osaka"/>
      <family val="3"/>
    </font>
    <font>
      <sz val="11"/>
      <color indexed="48"/>
      <name val="ＭＳ Ｐゴシック"/>
      <family val="0"/>
    </font>
    <font>
      <sz val="11"/>
      <color indexed="10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42" applyFont="1" applyFill="1" applyBorder="1" applyAlignment="1" applyProtection="1">
      <alignment vertical="center" wrapText="1"/>
      <protection/>
    </xf>
    <xf numFmtId="0" fontId="0" fillId="0" borderId="10" xfId="42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125" zoomScaleNormal="125" workbookViewId="0" topLeftCell="A1">
      <selection activeCell="B1" sqref="B1"/>
    </sheetView>
  </sheetViews>
  <sheetFormatPr defaultColWidth="8.875" defaultRowHeight="13.5"/>
  <cols>
    <col min="1" max="1" width="3.875" style="32" customWidth="1"/>
    <col min="2" max="2" width="22.00390625" style="34" customWidth="1"/>
    <col min="3" max="3" width="5.875" style="33" customWidth="1"/>
    <col min="4" max="4" width="17.875" style="33" customWidth="1"/>
    <col min="5" max="5" width="5.50390625" style="33" customWidth="1"/>
    <col min="6" max="6" width="6.625" style="33" customWidth="1"/>
    <col min="7" max="7" width="28.125" style="34" customWidth="1"/>
    <col min="8" max="8" width="14.50390625" style="33" customWidth="1"/>
    <col min="9" max="16384" width="8.875" style="33" customWidth="1"/>
  </cols>
  <sheetData>
    <row r="1" spans="1:7" s="38" customFormat="1" ht="16.5">
      <c r="A1" s="38" t="s">
        <v>199</v>
      </c>
      <c r="B1" s="39"/>
      <c r="G1" s="40" t="s">
        <v>211</v>
      </c>
    </row>
    <row r="2" spans="1:7" s="38" customFormat="1" ht="16.5">
      <c r="A2" s="38" t="s">
        <v>0</v>
      </c>
      <c r="B2" s="39"/>
      <c r="G2" s="39"/>
    </row>
    <row r="3" spans="1:8" ht="16.5">
      <c r="A3" s="1"/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</row>
    <row r="4" spans="1:8" s="35" customFormat="1" ht="16.5">
      <c r="A4" s="16">
        <v>1</v>
      </c>
      <c r="B4" s="27" t="s">
        <v>8</v>
      </c>
      <c r="C4" s="3"/>
      <c r="D4" s="3" t="s">
        <v>9</v>
      </c>
      <c r="E4" s="18">
        <v>0</v>
      </c>
      <c r="F4" s="18">
        <v>0</v>
      </c>
      <c r="G4" s="4" t="s">
        <v>195</v>
      </c>
      <c r="H4" s="4" t="s">
        <v>196</v>
      </c>
    </row>
    <row r="5" spans="1:8" s="36" customFormat="1" ht="16.5">
      <c r="A5" s="13">
        <v>2</v>
      </c>
      <c r="B5" s="28" t="s">
        <v>10</v>
      </c>
      <c r="C5" s="5" t="s">
        <v>11</v>
      </c>
      <c r="D5" s="5" t="s">
        <v>12</v>
      </c>
      <c r="E5" s="11">
        <v>0.1</v>
      </c>
      <c r="F5" s="11">
        <f>SUM(F4+E5)</f>
        <v>0.1</v>
      </c>
      <c r="G5" s="6"/>
      <c r="H5" s="6"/>
    </row>
    <row r="6" spans="1:8" s="36" customFormat="1" ht="16.5">
      <c r="A6" s="13">
        <v>3</v>
      </c>
      <c r="B6" s="28" t="s">
        <v>13</v>
      </c>
      <c r="C6" s="5" t="s">
        <v>14</v>
      </c>
      <c r="D6" s="5" t="s">
        <v>15</v>
      </c>
      <c r="E6" s="11">
        <v>1.4</v>
      </c>
      <c r="F6" s="11">
        <f aca="true" t="shared" si="0" ref="F6:F71">SUM(F5+E6)</f>
        <v>1.5</v>
      </c>
      <c r="G6" s="6"/>
      <c r="H6" s="6"/>
    </row>
    <row r="7" spans="1:8" s="35" customFormat="1" ht="16.5">
      <c r="A7" s="13">
        <v>4</v>
      </c>
      <c r="B7" s="7" t="s">
        <v>16</v>
      </c>
      <c r="C7" s="8" t="s">
        <v>17</v>
      </c>
      <c r="D7" s="8" t="s">
        <v>18</v>
      </c>
      <c r="E7" s="17">
        <v>5.3</v>
      </c>
      <c r="F7" s="11">
        <f t="shared" si="0"/>
        <v>6.8</v>
      </c>
      <c r="G7" s="9"/>
      <c r="H7" s="9"/>
    </row>
    <row r="8" spans="1:8" s="35" customFormat="1" ht="16.5">
      <c r="A8" s="13">
        <v>5</v>
      </c>
      <c r="B8" s="7" t="s">
        <v>19</v>
      </c>
      <c r="C8" s="8" t="s">
        <v>11</v>
      </c>
      <c r="D8" s="8" t="s">
        <v>20</v>
      </c>
      <c r="E8" s="17">
        <v>16.9</v>
      </c>
      <c r="F8" s="11">
        <f t="shared" si="0"/>
        <v>23.7</v>
      </c>
      <c r="G8" s="9"/>
      <c r="H8" s="9"/>
    </row>
    <row r="9" spans="1:8" ht="16.5">
      <c r="A9" s="13">
        <v>6</v>
      </c>
      <c r="B9" s="10" t="s">
        <v>21</v>
      </c>
      <c r="C9" s="1" t="s">
        <v>22</v>
      </c>
      <c r="D9" s="1" t="s">
        <v>23</v>
      </c>
      <c r="E9" s="11">
        <v>4.1</v>
      </c>
      <c r="F9" s="11">
        <f t="shared" si="0"/>
        <v>27.799999999999997</v>
      </c>
      <c r="G9" s="12"/>
      <c r="H9" s="12"/>
    </row>
    <row r="10" spans="1:8" ht="16.5">
      <c r="A10" s="13">
        <v>7</v>
      </c>
      <c r="B10" s="10" t="s">
        <v>24</v>
      </c>
      <c r="C10" s="1" t="s">
        <v>25</v>
      </c>
      <c r="D10" s="1" t="s">
        <v>26</v>
      </c>
      <c r="E10" s="11">
        <v>3.2</v>
      </c>
      <c r="F10" s="11">
        <f t="shared" si="0"/>
        <v>30.999999999999996</v>
      </c>
      <c r="G10" s="12"/>
      <c r="H10" s="12"/>
    </row>
    <row r="11" spans="1:8" ht="16.5">
      <c r="A11" s="13">
        <v>8</v>
      </c>
      <c r="B11" s="10" t="s">
        <v>27</v>
      </c>
      <c r="C11" s="1" t="s">
        <v>25</v>
      </c>
      <c r="D11" s="1" t="s">
        <v>28</v>
      </c>
      <c r="E11" s="11">
        <v>2</v>
      </c>
      <c r="F11" s="11">
        <f t="shared" si="0"/>
        <v>33</v>
      </c>
      <c r="G11" s="12"/>
      <c r="H11" s="12"/>
    </row>
    <row r="12" spans="1:8" ht="16.5">
      <c r="A12" s="13">
        <v>9</v>
      </c>
      <c r="B12" s="10" t="s">
        <v>29</v>
      </c>
      <c r="C12" s="1" t="s">
        <v>30</v>
      </c>
      <c r="D12" s="1" t="s">
        <v>31</v>
      </c>
      <c r="E12" s="11">
        <v>1.6</v>
      </c>
      <c r="F12" s="11">
        <f t="shared" si="0"/>
        <v>34.6</v>
      </c>
      <c r="G12" s="12"/>
      <c r="H12" s="12"/>
    </row>
    <row r="13" spans="1:8" ht="16.5">
      <c r="A13" s="13">
        <v>10</v>
      </c>
      <c r="B13" s="12" t="s">
        <v>32</v>
      </c>
      <c r="C13" s="13" t="s">
        <v>17</v>
      </c>
      <c r="D13" s="13" t="s">
        <v>33</v>
      </c>
      <c r="E13" s="11">
        <v>2.4</v>
      </c>
      <c r="F13" s="11">
        <f t="shared" si="0"/>
        <v>37</v>
      </c>
      <c r="G13" s="12"/>
      <c r="H13" s="12"/>
    </row>
    <row r="14" spans="1:8" ht="16.5">
      <c r="A14" s="13">
        <v>11</v>
      </c>
      <c r="B14" s="12" t="s">
        <v>34</v>
      </c>
      <c r="C14" s="13" t="s">
        <v>11</v>
      </c>
      <c r="D14" s="13" t="s">
        <v>35</v>
      </c>
      <c r="E14" s="11">
        <v>2.2</v>
      </c>
      <c r="F14" s="11">
        <f t="shared" si="0"/>
        <v>39.2</v>
      </c>
      <c r="G14" s="12" t="s">
        <v>36</v>
      </c>
      <c r="H14" s="12"/>
    </row>
    <row r="15" spans="1:8" ht="16.5">
      <c r="A15" s="13">
        <v>12</v>
      </c>
      <c r="B15" s="12" t="s">
        <v>37</v>
      </c>
      <c r="C15" s="13" t="s">
        <v>17</v>
      </c>
      <c r="D15" s="13" t="s">
        <v>38</v>
      </c>
      <c r="E15" s="11">
        <v>1.5</v>
      </c>
      <c r="F15" s="11">
        <f t="shared" si="0"/>
        <v>40.7</v>
      </c>
      <c r="G15" s="12" t="s">
        <v>39</v>
      </c>
      <c r="H15" s="12"/>
    </row>
    <row r="16" spans="1:8" ht="16.5">
      <c r="A16" s="13">
        <v>13</v>
      </c>
      <c r="B16" s="14" t="s">
        <v>40</v>
      </c>
      <c r="C16" s="13" t="s">
        <v>11</v>
      </c>
      <c r="D16" s="13" t="s">
        <v>41</v>
      </c>
      <c r="E16" s="11">
        <v>0.3000000000000007</v>
      </c>
      <c r="F16" s="11">
        <f t="shared" si="0"/>
        <v>41</v>
      </c>
      <c r="G16" s="12" t="s">
        <v>42</v>
      </c>
      <c r="H16" s="12"/>
    </row>
    <row r="17" spans="1:8" ht="16.5">
      <c r="A17" s="13">
        <v>14</v>
      </c>
      <c r="B17" s="12" t="s">
        <v>43</v>
      </c>
      <c r="C17" s="13" t="s">
        <v>17</v>
      </c>
      <c r="D17" s="13" t="s">
        <v>44</v>
      </c>
      <c r="E17" s="11">
        <v>19</v>
      </c>
      <c r="F17" s="11">
        <f t="shared" si="0"/>
        <v>60</v>
      </c>
      <c r="G17" s="12"/>
      <c r="H17" s="12"/>
    </row>
    <row r="18" spans="1:8" ht="16.5">
      <c r="A18" s="13">
        <v>15</v>
      </c>
      <c r="B18" s="12" t="s">
        <v>45</v>
      </c>
      <c r="C18" s="13" t="s">
        <v>11</v>
      </c>
      <c r="D18" s="13" t="s">
        <v>46</v>
      </c>
      <c r="E18" s="11">
        <v>0.3999999999999986</v>
      </c>
      <c r="F18" s="11">
        <f t="shared" si="0"/>
        <v>60.4</v>
      </c>
      <c r="G18" s="12"/>
      <c r="H18" s="12"/>
    </row>
    <row r="19" spans="1:8" ht="16.5">
      <c r="A19" s="13">
        <v>16</v>
      </c>
      <c r="B19" s="12" t="s">
        <v>47</v>
      </c>
      <c r="C19" s="13" t="s">
        <v>17</v>
      </c>
      <c r="D19" s="13" t="s">
        <v>48</v>
      </c>
      <c r="E19" s="11">
        <v>0.3999999999999986</v>
      </c>
      <c r="F19" s="11">
        <f t="shared" si="0"/>
        <v>60.8</v>
      </c>
      <c r="G19" s="12" t="s">
        <v>49</v>
      </c>
      <c r="H19" s="12"/>
    </row>
    <row r="20" spans="1:8" ht="16.5">
      <c r="A20" s="13">
        <v>17</v>
      </c>
      <c r="B20" s="14" t="s">
        <v>50</v>
      </c>
      <c r="C20" s="13" t="s">
        <v>17</v>
      </c>
      <c r="D20" s="13" t="s">
        <v>51</v>
      </c>
      <c r="E20" s="11">
        <v>3.6</v>
      </c>
      <c r="F20" s="11">
        <f t="shared" si="0"/>
        <v>64.39999999999999</v>
      </c>
      <c r="G20" s="12"/>
      <c r="H20" s="12"/>
    </row>
    <row r="21" spans="1:8" ht="16.5">
      <c r="A21" s="13">
        <v>18</v>
      </c>
      <c r="B21" s="14" t="s">
        <v>52</v>
      </c>
      <c r="C21" s="13" t="s">
        <v>14</v>
      </c>
      <c r="D21" s="13" t="s">
        <v>53</v>
      </c>
      <c r="E21" s="11">
        <v>7.3</v>
      </c>
      <c r="F21" s="11">
        <f t="shared" si="0"/>
        <v>71.69999999999999</v>
      </c>
      <c r="G21" s="12"/>
      <c r="H21" s="12"/>
    </row>
    <row r="22" spans="1:8" ht="28.5">
      <c r="A22" s="13">
        <v>19</v>
      </c>
      <c r="B22" s="14" t="s">
        <v>54</v>
      </c>
      <c r="C22" s="13" t="s">
        <v>17</v>
      </c>
      <c r="D22" s="13" t="s">
        <v>55</v>
      </c>
      <c r="E22" s="11">
        <v>1</v>
      </c>
      <c r="F22" s="11">
        <f t="shared" si="0"/>
        <v>72.69999999999999</v>
      </c>
      <c r="G22" s="12" t="s">
        <v>56</v>
      </c>
      <c r="H22" s="12"/>
    </row>
    <row r="23" spans="1:8" ht="16.5">
      <c r="A23" s="13">
        <v>20</v>
      </c>
      <c r="B23" s="14" t="s">
        <v>57</v>
      </c>
      <c r="C23" s="13" t="s">
        <v>11</v>
      </c>
      <c r="D23" s="13" t="s">
        <v>58</v>
      </c>
      <c r="E23" s="11">
        <v>1</v>
      </c>
      <c r="F23" s="11">
        <f t="shared" si="0"/>
        <v>73.69999999999999</v>
      </c>
      <c r="G23" s="12"/>
      <c r="H23" s="12"/>
    </row>
    <row r="24" spans="1:8" ht="16.5">
      <c r="A24" s="13">
        <v>21</v>
      </c>
      <c r="B24" s="12" t="s">
        <v>59</v>
      </c>
      <c r="C24" s="13" t="s">
        <v>11</v>
      </c>
      <c r="D24" s="13" t="s">
        <v>60</v>
      </c>
      <c r="E24" s="11">
        <v>17.8</v>
      </c>
      <c r="F24" s="11">
        <f t="shared" si="0"/>
        <v>91.49999999999999</v>
      </c>
      <c r="G24" s="29"/>
      <c r="H24" s="29"/>
    </row>
    <row r="25" spans="1:8" ht="28.5">
      <c r="A25" s="16">
        <v>22</v>
      </c>
      <c r="B25" s="15" t="s">
        <v>61</v>
      </c>
      <c r="C25" s="16" t="s">
        <v>62</v>
      </c>
      <c r="D25" s="16" t="s">
        <v>63</v>
      </c>
      <c r="E25" s="18">
        <v>5.6</v>
      </c>
      <c r="F25" s="18">
        <f t="shared" si="0"/>
        <v>97.09999999999998</v>
      </c>
      <c r="G25" s="15" t="s">
        <v>64</v>
      </c>
      <c r="H25" s="15" t="s">
        <v>65</v>
      </c>
    </row>
    <row r="26" spans="1:8" ht="16.5">
      <c r="A26" s="13">
        <v>23</v>
      </c>
      <c r="B26" s="12" t="s">
        <v>66</v>
      </c>
      <c r="C26" s="13" t="s">
        <v>17</v>
      </c>
      <c r="D26" s="13" t="s">
        <v>67</v>
      </c>
      <c r="E26" s="11">
        <v>0.2</v>
      </c>
      <c r="F26" s="11">
        <f t="shared" si="0"/>
        <v>97.29999999999998</v>
      </c>
      <c r="G26" s="12"/>
      <c r="H26" s="12"/>
    </row>
    <row r="27" spans="1:8" ht="28.5">
      <c r="A27" s="13">
        <v>24</v>
      </c>
      <c r="B27" s="12" t="s">
        <v>68</v>
      </c>
      <c r="C27" s="13" t="s">
        <v>11</v>
      </c>
      <c r="D27" s="13" t="s">
        <v>69</v>
      </c>
      <c r="E27" s="11">
        <v>21.3</v>
      </c>
      <c r="F27" s="11">
        <f t="shared" si="0"/>
        <v>118.59999999999998</v>
      </c>
      <c r="G27" s="12" t="s">
        <v>206</v>
      </c>
      <c r="H27" s="12"/>
    </row>
    <row r="28" spans="1:8" ht="16.5">
      <c r="A28" s="13">
        <v>25</v>
      </c>
      <c r="B28" s="12" t="s">
        <v>70</v>
      </c>
      <c r="C28" s="1" t="s">
        <v>17</v>
      </c>
      <c r="D28" s="1" t="s">
        <v>71</v>
      </c>
      <c r="E28" s="17">
        <v>91.8</v>
      </c>
      <c r="F28" s="11">
        <f t="shared" si="0"/>
        <v>210.39999999999998</v>
      </c>
      <c r="G28" s="30" t="s">
        <v>72</v>
      </c>
      <c r="H28" s="30"/>
    </row>
    <row r="29" spans="1:8" ht="28.5">
      <c r="A29" s="16">
        <v>26</v>
      </c>
      <c r="B29" s="15" t="s">
        <v>73</v>
      </c>
      <c r="C29" s="16"/>
      <c r="D29" s="16" t="s">
        <v>74</v>
      </c>
      <c r="E29" s="18">
        <v>4.1000000000000085</v>
      </c>
      <c r="F29" s="18">
        <f t="shared" si="0"/>
        <v>214.5</v>
      </c>
      <c r="G29" s="15" t="s">
        <v>75</v>
      </c>
      <c r="H29" s="15" t="s">
        <v>76</v>
      </c>
    </row>
    <row r="30" spans="1:8" ht="16.5">
      <c r="A30" s="13">
        <v>27</v>
      </c>
      <c r="B30" s="10" t="s">
        <v>77</v>
      </c>
      <c r="C30" s="1" t="s">
        <v>11</v>
      </c>
      <c r="D30" s="1" t="s">
        <v>78</v>
      </c>
      <c r="E30" s="17">
        <v>11.199999999999989</v>
      </c>
      <c r="F30" s="11">
        <f t="shared" si="0"/>
        <v>225.7</v>
      </c>
      <c r="G30" s="10" t="s">
        <v>79</v>
      </c>
      <c r="H30" s="10"/>
    </row>
    <row r="31" spans="1:8" ht="28.5">
      <c r="A31" s="13">
        <v>28</v>
      </c>
      <c r="B31" s="10" t="s">
        <v>80</v>
      </c>
      <c r="C31" s="1" t="s">
        <v>81</v>
      </c>
      <c r="D31" s="1" t="s">
        <v>9</v>
      </c>
      <c r="E31" s="17">
        <v>19.10000000000001</v>
      </c>
      <c r="F31" s="11">
        <f t="shared" si="0"/>
        <v>244.8</v>
      </c>
      <c r="G31" s="10" t="s">
        <v>82</v>
      </c>
      <c r="H31" s="10"/>
    </row>
    <row r="32" spans="1:8" ht="28.5">
      <c r="A32" s="13">
        <v>29</v>
      </c>
      <c r="B32" s="12" t="s">
        <v>68</v>
      </c>
      <c r="C32" s="13" t="s">
        <v>11</v>
      </c>
      <c r="D32" s="13" t="s">
        <v>83</v>
      </c>
      <c r="E32" s="11">
        <v>0.7000000000000028</v>
      </c>
      <c r="F32" s="11">
        <f t="shared" si="0"/>
        <v>245.5</v>
      </c>
      <c r="G32" s="12" t="s">
        <v>197</v>
      </c>
      <c r="H32" s="12"/>
    </row>
    <row r="33" spans="1:8" ht="16.5">
      <c r="A33" s="13">
        <v>30</v>
      </c>
      <c r="B33" s="14" t="s">
        <v>84</v>
      </c>
      <c r="C33" s="1" t="s">
        <v>17</v>
      </c>
      <c r="D33" s="1" t="s">
        <v>83</v>
      </c>
      <c r="E33" s="11">
        <v>4.599999999999994</v>
      </c>
      <c r="F33" s="11">
        <f t="shared" si="0"/>
        <v>250.1</v>
      </c>
      <c r="G33" s="10"/>
      <c r="H33" s="10"/>
    </row>
    <row r="34" spans="1:8" ht="16.5">
      <c r="A34" s="13">
        <v>31</v>
      </c>
      <c r="B34" s="10" t="s">
        <v>85</v>
      </c>
      <c r="C34" s="1" t="s">
        <v>11</v>
      </c>
      <c r="D34" s="1" t="s">
        <v>86</v>
      </c>
      <c r="E34" s="17">
        <v>5.300000000000011</v>
      </c>
      <c r="F34" s="11">
        <f t="shared" si="0"/>
        <v>255.4</v>
      </c>
      <c r="G34" s="10" t="s">
        <v>87</v>
      </c>
      <c r="H34" s="10"/>
    </row>
    <row r="35" spans="1:8" ht="16.5">
      <c r="A35" s="13">
        <v>32</v>
      </c>
      <c r="B35" s="14" t="s">
        <v>88</v>
      </c>
      <c r="C35" s="1" t="s">
        <v>17</v>
      </c>
      <c r="D35" s="1" t="s">
        <v>86</v>
      </c>
      <c r="E35" s="17">
        <v>0.39999999999997726</v>
      </c>
      <c r="F35" s="11">
        <f t="shared" si="0"/>
        <v>255.79999999999998</v>
      </c>
      <c r="G35" s="10" t="s">
        <v>89</v>
      </c>
      <c r="H35" s="10"/>
    </row>
    <row r="36" spans="1:8" ht="16.5">
      <c r="A36" s="13">
        <v>33</v>
      </c>
      <c r="B36" s="12" t="s">
        <v>90</v>
      </c>
      <c r="C36" s="13" t="s">
        <v>11</v>
      </c>
      <c r="D36" s="13" t="s">
        <v>91</v>
      </c>
      <c r="E36" s="11">
        <v>12.700000000000017</v>
      </c>
      <c r="F36" s="11">
        <f t="shared" si="0"/>
        <v>268.5</v>
      </c>
      <c r="G36" s="12" t="s">
        <v>92</v>
      </c>
      <c r="H36" s="12"/>
    </row>
    <row r="37" spans="1:8" ht="16.5">
      <c r="A37" s="13">
        <v>34</v>
      </c>
      <c r="B37" s="12" t="s">
        <v>93</v>
      </c>
      <c r="C37" s="13" t="s">
        <v>17</v>
      </c>
      <c r="D37" s="13" t="s">
        <v>9</v>
      </c>
      <c r="E37" s="11">
        <v>0.6999999999999886</v>
      </c>
      <c r="F37" s="11">
        <f t="shared" si="0"/>
        <v>269.2</v>
      </c>
      <c r="G37" s="12"/>
      <c r="H37" s="12"/>
    </row>
    <row r="38" spans="1:8" ht="16.5">
      <c r="A38" s="13">
        <v>35</v>
      </c>
      <c r="B38" s="12" t="s">
        <v>37</v>
      </c>
      <c r="C38" s="13" t="s">
        <v>11</v>
      </c>
      <c r="D38" s="13" t="s">
        <v>9</v>
      </c>
      <c r="E38" s="11">
        <v>0.2</v>
      </c>
      <c r="F38" s="11">
        <f t="shared" si="0"/>
        <v>269.4</v>
      </c>
      <c r="G38" s="12" t="s">
        <v>94</v>
      </c>
      <c r="H38" s="12"/>
    </row>
    <row r="39" spans="1:8" ht="16.5">
      <c r="A39" s="13">
        <v>36</v>
      </c>
      <c r="B39" s="14" t="s">
        <v>95</v>
      </c>
      <c r="C39" s="1" t="s">
        <v>11</v>
      </c>
      <c r="D39" s="1" t="s">
        <v>96</v>
      </c>
      <c r="E39" s="17">
        <v>0.2</v>
      </c>
      <c r="F39" s="11">
        <f t="shared" si="0"/>
        <v>269.59999999999997</v>
      </c>
      <c r="G39" s="10"/>
      <c r="H39" s="10"/>
    </row>
    <row r="40" spans="1:8" ht="28.5">
      <c r="A40" s="13">
        <v>37</v>
      </c>
      <c r="B40" s="10" t="s">
        <v>97</v>
      </c>
      <c r="C40" s="1" t="s">
        <v>11</v>
      </c>
      <c r="D40" s="1" t="s">
        <v>98</v>
      </c>
      <c r="E40" s="17">
        <v>3.9000000000000057</v>
      </c>
      <c r="F40" s="11">
        <f t="shared" si="0"/>
        <v>273.5</v>
      </c>
      <c r="G40" s="10" t="s">
        <v>99</v>
      </c>
      <c r="H40" s="10"/>
    </row>
    <row r="41" spans="1:8" ht="28.5">
      <c r="A41" s="13">
        <v>38</v>
      </c>
      <c r="B41" s="10" t="s">
        <v>100</v>
      </c>
      <c r="C41" s="1" t="s">
        <v>17</v>
      </c>
      <c r="D41" s="1" t="s">
        <v>101</v>
      </c>
      <c r="E41" s="17">
        <v>1.1999999999999886</v>
      </c>
      <c r="F41" s="11">
        <f t="shared" si="0"/>
        <v>274.7</v>
      </c>
      <c r="G41" s="10" t="s">
        <v>102</v>
      </c>
      <c r="H41" s="10"/>
    </row>
    <row r="42" spans="1:8" ht="16.5">
      <c r="A42" s="13">
        <v>39</v>
      </c>
      <c r="B42" s="14" t="s">
        <v>103</v>
      </c>
      <c r="C42" s="1" t="s">
        <v>11</v>
      </c>
      <c r="D42" s="1" t="s">
        <v>104</v>
      </c>
      <c r="E42" s="17">
        <v>2.5</v>
      </c>
      <c r="F42" s="11">
        <f t="shared" si="0"/>
        <v>277.2</v>
      </c>
      <c r="G42" s="10" t="s">
        <v>105</v>
      </c>
      <c r="H42" s="10"/>
    </row>
    <row r="43" spans="1:8" ht="16.5">
      <c r="A43" s="13">
        <v>40</v>
      </c>
      <c r="B43" s="12" t="s">
        <v>106</v>
      </c>
      <c r="C43" s="13" t="s">
        <v>17</v>
      </c>
      <c r="D43" s="13" t="s">
        <v>107</v>
      </c>
      <c r="E43" s="11">
        <v>6.900000000000006</v>
      </c>
      <c r="F43" s="11">
        <f t="shared" si="0"/>
        <v>284.1</v>
      </c>
      <c r="G43" s="12"/>
      <c r="H43" s="12"/>
    </row>
    <row r="44" spans="1:8" ht="16.5">
      <c r="A44" s="13">
        <v>41</v>
      </c>
      <c r="B44" s="12" t="s">
        <v>108</v>
      </c>
      <c r="C44" s="13" t="s">
        <v>17</v>
      </c>
      <c r="D44" s="13" t="s">
        <v>9</v>
      </c>
      <c r="E44" s="11">
        <v>4.599999999999994</v>
      </c>
      <c r="F44" s="11">
        <f t="shared" si="0"/>
        <v>288.70000000000005</v>
      </c>
      <c r="G44" s="12"/>
      <c r="H44" s="12"/>
    </row>
    <row r="45" spans="1:8" ht="16.5">
      <c r="A45" s="13">
        <v>42</v>
      </c>
      <c r="B45" s="12" t="s">
        <v>109</v>
      </c>
      <c r="C45" s="13" t="s">
        <v>11</v>
      </c>
      <c r="D45" s="13" t="s">
        <v>110</v>
      </c>
      <c r="E45" s="11">
        <v>0.20000000000001705</v>
      </c>
      <c r="F45" s="11">
        <f t="shared" si="0"/>
        <v>288.9000000000001</v>
      </c>
      <c r="G45" s="12" t="s">
        <v>111</v>
      </c>
      <c r="H45" s="12"/>
    </row>
    <row r="46" spans="1:8" ht="28.5">
      <c r="A46" s="16">
        <v>43</v>
      </c>
      <c r="B46" s="15" t="s">
        <v>112</v>
      </c>
      <c r="C46" s="16" t="s">
        <v>11</v>
      </c>
      <c r="D46" s="16" t="s">
        <v>113</v>
      </c>
      <c r="E46" s="18">
        <v>1.799999999999983</v>
      </c>
      <c r="F46" s="18">
        <f t="shared" si="0"/>
        <v>290.70000000000005</v>
      </c>
      <c r="G46" s="15" t="s">
        <v>114</v>
      </c>
      <c r="H46" s="15" t="s">
        <v>115</v>
      </c>
    </row>
    <row r="47" spans="1:8" ht="28.5">
      <c r="A47" s="13">
        <v>44</v>
      </c>
      <c r="B47" s="12" t="s">
        <v>116</v>
      </c>
      <c r="C47" s="13" t="s">
        <v>14</v>
      </c>
      <c r="D47" s="13" t="s">
        <v>117</v>
      </c>
      <c r="E47" s="11">
        <v>3.8000000000000114</v>
      </c>
      <c r="F47" s="11">
        <f t="shared" si="0"/>
        <v>294.50000000000006</v>
      </c>
      <c r="G47" s="12" t="s">
        <v>118</v>
      </c>
      <c r="H47" s="12"/>
    </row>
    <row r="48" spans="1:8" ht="16.5">
      <c r="A48" s="13">
        <v>45</v>
      </c>
      <c r="B48" s="14" t="s">
        <v>119</v>
      </c>
      <c r="C48" s="13" t="s">
        <v>17</v>
      </c>
      <c r="D48" s="13" t="s">
        <v>120</v>
      </c>
      <c r="E48" s="11">
        <v>13.400000000000006</v>
      </c>
      <c r="F48" s="11">
        <f t="shared" si="0"/>
        <v>307.9000000000001</v>
      </c>
      <c r="G48" s="12" t="s">
        <v>121</v>
      </c>
      <c r="H48" s="12"/>
    </row>
    <row r="49" spans="1:8" ht="16.5">
      <c r="A49" s="13">
        <v>46</v>
      </c>
      <c r="B49" s="10" t="s">
        <v>122</v>
      </c>
      <c r="C49" s="13" t="s">
        <v>17</v>
      </c>
      <c r="D49" s="13" t="s">
        <v>123</v>
      </c>
      <c r="E49" s="11">
        <v>4.199999999999989</v>
      </c>
      <c r="F49" s="11">
        <f t="shared" si="0"/>
        <v>312.1000000000001</v>
      </c>
      <c r="G49" s="12" t="s">
        <v>124</v>
      </c>
      <c r="H49" s="12"/>
    </row>
    <row r="50" spans="1:8" ht="16.5">
      <c r="A50" s="13">
        <v>47</v>
      </c>
      <c r="B50" s="14" t="s">
        <v>125</v>
      </c>
      <c r="C50" s="1" t="s">
        <v>11</v>
      </c>
      <c r="D50" s="13" t="s">
        <v>126</v>
      </c>
      <c r="E50" s="11">
        <v>12.5</v>
      </c>
      <c r="F50" s="11">
        <f t="shared" si="0"/>
        <v>324.6000000000001</v>
      </c>
      <c r="G50" s="12"/>
      <c r="H50" s="12"/>
    </row>
    <row r="51" spans="1:8" ht="40.5">
      <c r="A51" s="13">
        <v>48</v>
      </c>
      <c r="B51" s="14" t="s">
        <v>127</v>
      </c>
      <c r="C51" s="1" t="s">
        <v>128</v>
      </c>
      <c r="D51" s="13" t="s">
        <v>129</v>
      </c>
      <c r="E51" s="11">
        <v>3.5</v>
      </c>
      <c r="F51" s="11">
        <f t="shared" si="0"/>
        <v>328.1000000000001</v>
      </c>
      <c r="G51" s="12" t="s">
        <v>130</v>
      </c>
      <c r="H51" s="12"/>
    </row>
    <row r="52" spans="1:8" ht="16.5">
      <c r="A52" s="13">
        <v>49</v>
      </c>
      <c r="B52" s="10" t="s">
        <v>131</v>
      </c>
      <c r="C52" s="13" t="s">
        <v>17</v>
      </c>
      <c r="D52" s="13" t="s">
        <v>132</v>
      </c>
      <c r="E52" s="11">
        <v>7.900000000000006</v>
      </c>
      <c r="F52" s="11">
        <f t="shared" si="0"/>
        <v>336.0000000000001</v>
      </c>
      <c r="G52" s="12"/>
      <c r="H52" s="12"/>
    </row>
    <row r="53" spans="1:8" ht="28.5">
      <c r="A53" s="16">
        <v>50</v>
      </c>
      <c r="B53" s="15" t="s">
        <v>133</v>
      </c>
      <c r="C53" s="16"/>
      <c r="D53" s="16" t="s">
        <v>129</v>
      </c>
      <c r="E53" s="18">
        <v>0.09999999999999432</v>
      </c>
      <c r="F53" s="18">
        <f t="shared" si="0"/>
        <v>336.10000000000014</v>
      </c>
      <c r="G53" s="15" t="s">
        <v>134</v>
      </c>
      <c r="H53" s="15" t="s">
        <v>135</v>
      </c>
    </row>
    <row r="54" spans="1:8" ht="16.5">
      <c r="A54" s="13">
        <v>51</v>
      </c>
      <c r="B54" s="12" t="s">
        <v>136</v>
      </c>
      <c r="C54" s="13" t="s">
        <v>11</v>
      </c>
      <c r="D54" s="13" t="s">
        <v>132</v>
      </c>
      <c r="E54" s="11">
        <v>0.5</v>
      </c>
      <c r="F54" s="11">
        <f t="shared" si="0"/>
        <v>336.60000000000014</v>
      </c>
      <c r="G54" s="12" t="s">
        <v>124</v>
      </c>
      <c r="H54" s="12"/>
    </row>
    <row r="55" spans="1:8" ht="16.5">
      <c r="A55" s="13">
        <v>52</v>
      </c>
      <c r="B55" s="10" t="s">
        <v>137</v>
      </c>
      <c r="C55" s="13" t="s">
        <v>17</v>
      </c>
      <c r="D55" s="13" t="s">
        <v>138</v>
      </c>
      <c r="E55" s="11">
        <v>1.4000000000000057</v>
      </c>
      <c r="F55" s="11">
        <f t="shared" si="0"/>
        <v>338.0000000000001</v>
      </c>
      <c r="G55" s="12"/>
      <c r="H55" s="12"/>
    </row>
    <row r="56" spans="1:8" ht="16.5">
      <c r="A56" s="13">
        <v>53</v>
      </c>
      <c r="B56" s="14" t="s">
        <v>139</v>
      </c>
      <c r="C56" s="13" t="s">
        <v>11</v>
      </c>
      <c r="D56" s="13" t="s">
        <v>140</v>
      </c>
      <c r="E56" s="11">
        <v>1.6999999999999886</v>
      </c>
      <c r="F56" s="11">
        <f t="shared" si="0"/>
        <v>339.7000000000001</v>
      </c>
      <c r="G56" s="12" t="s">
        <v>141</v>
      </c>
      <c r="H56" s="12"/>
    </row>
    <row r="57" spans="1:8" ht="16.5">
      <c r="A57" s="13">
        <v>54</v>
      </c>
      <c r="B57" s="12" t="s">
        <v>142</v>
      </c>
      <c r="C57" s="13" t="s">
        <v>11</v>
      </c>
      <c r="D57" s="13" t="s">
        <v>143</v>
      </c>
      <c r="E57" s="11">
        <v>4</v>
      </c>
      <c r="F57" s="11">
        <f t="shared" si="0"/>
        <v>343.7000000000001</v>
      </c>
      <c r="G57" s="12"/>
      <c r="H57" s="12"/>
    </row>
    <row r="58" spans="1:8" ht="16.5">
      <c r="A58" s="13">
        <v>55</v>
      </c>
      <c r="B58" s="12" t="s">
        <v>144</v>
      </c>
      <c r="C58" s="13" t="s">
        <v>17</v>
      </c>
      <c r="D58" s="13" t="s">
        <v>145</v>
      </c>
      <c r="E58" s="11">
        <v>2.700000000000017</v>
      </c>
      <c r="F58" s="11">
        <f t="shared" si="0"/>
        <v>346.4000000000001</v>
      </c>
      <c r="G58" s="12" t="s">
        <v>146</v>
      </c>
      <c r="H58" s="12"/>
    </row>
    <row r="59" spans="1:8" ht="16.5">
      <c r="A59" s="13"/>
      <c r="B59" s="31" t="s">
        <v>198</v>
      </c>
      <c r="C59" s="19"/>
      <c r="D59" s="19"/>
      <c r="E59" s="20"/>
      <c r="F59" s="20"/>
      <c r="G59" s="37"/>
      <c r="H59" s="37"/>
    </row>
    <row r="60" spans="1:8" ht="16.5">
      <c r="A60" s="13">
        <v>56</v>
      </c>
      <c r="B60" s="12" t="s">
        <v>147</v>
      </c>
      <c r="C60" s="13" t="s">
        <v>128</v>
      </c>
      <c r="D60" s="13" t="s">
        <v>148</v>
      </c>
      <c r="E60" s="11">
        <v>1.6999999999999886</v>
      </c>
      <c r="F60" s="11">
        <f>SUM(F58+E60)</f>
        <v>348.1000000000001</v>
      </c>
      <c r="G60" s="12" t="s">
        <v>149</v>
      </c>
      <c r="H60" s="12"/>
    </row>
    <row r="61" spans="1:8" ht="16.5">
      <c r="A61" s="13">
        <v>57</v>
      </c>
      <c r="B61" s="12" t="s">
        <v>150</v>
      </c>
      <c r="C61" s="13" t="s">
        <v>151</v>
      </c>
      <c r="D61" s="13" t="s">
        <v>152</v>
      </c>
      <c r="E61" s="11">
        <v>5.800000000000011</v>
      </c>
      <c r="F61" s="11">
        <f t="shared" si="0"/>
        <v>353.9000000000001</v>
      </c>
      <c r="G61" s="12"/>
      <c r="H61" s="12"/>
    </row>
    <row r="62" spans="1:8" ht="16.5">
      <c r="A62" s="13">
        <v>58</v>
      </c>
      <c r="B62" s="10" t="s">
        <v>153</v>
      </c>
      <c r="C62" s="13" t="s">
        <v>11</v>
      </c>
      <c r="D62" s="13" t="s">
        <v>154</v>
      </c>
      <c r="E62" s="11">
        <v>4.3</v>
      </c>
      <c r="F62" s="11">
        <f t="shared" si="0"/>
        <v>358.2000000000001</v>
      </c>
      <c r="G62" s="12" t="s">
        <v>155</v>
      </c>
      <c r="H62" s="12"/>
    </row>
    <row r="63" spans="1:8" ht="16.5">
      <c r="A63" s="13">
        <v>59</v>
      </c>
      <c r="B63" s="10" t="s">
        <v>208</v>
      </c>
      <c r="C63" s="13" t="s">
        <v>17</v>
      </c>
      <c r="D63" s="13" t="s">
        <v>156</v>
      </c>
      <c r="E63" s="11">
        <v>6.5</v>
      </c>
      <c r="F63" s="11">
        <f t="shared" si="0"/>
        <v>364.7000000000001</v>
      </c>
      <c r="G63" s="12"/>
      <c r="H63" s="12"/>
    </row>
    <row r="64" spans="1:8" ht="16.5">
      <c r="A64" s="13">
        <v>60</v>
      </c>
      <c r="B64" s="10" t="s">
        <v>157</v>
      </c>
      <c r="C64" s="13" t="s">
        <v>81</v>
      </c>
      <c r="D64" s="13" t="s">
        <v>158</v>
      </c>
      <c r="E64" s="11">
        <v>54.3</v>
      </c>
      <c r="F64" s="11">
        <f t="shared" si="0"/>
        <v>419.0000000000001</v>
      </c>
      <c r="G64" s="12"/>
      <c r="H64" s="12"/>
    </row>
    <row r="65" spans="1:8" ht="16.5">
      <c r="A65" s="13">
        <v>61</v>
      </c>
      <c r="B65" s="10" t="s">
        <v>209</v>
      </c>
      <c r="C65" s="13" t="s">
        <v>11</v>
      </c>
      <c r="D65" s="13" t="s">
        <v>159</v>
      </c>
      <c r="E65" s="11">
        <v>73.1</v>
      </c>
      <c r="F65" s="11">
        <f t="shared" si="0"/>
        <v>492.10000000000014</v>
      </c>
      <c r="G65" s="12"/>
      <c r="H65" s="12"/>
    </row>
    <row r="66" spans="1:8" ht="16.5">
      <c r="A66" s="13">
        <v>62</v>
      </c>
      <c r="B66" s="10" t="s">
        <v>37</v>
      </c>
      <c r="C66" s="13" t="s">
        <v>17</v>
      </c>
      <c r="D66" s="13" t="s">
        <v>9</v>
      </c>
      <c r="E66" s="11">
        <v>0.5</v>
      </c>
      <c r="F66" s="11">
        <f t="shared" si="0"/>
        <v>492.60000000000014</v>
      </c>
      <c r="G66" s="12"/>
      <c r="H66" s="12"/>
    </row>
    <row r="67" spans="1:8" ht="16.5">
      <c r="A67" s="13">
        <v>63</v>
      </c>
      <c r="B67" s="10" t="s">
        <v>160</v>
      </c>
      <c r="C67" s="13" t="s">
        <v>17</v>
      </c>
      <c r="D67" s="13" t="s">
        <v>161</v>
      </c>
      <c r="E67" s="11">
        <v>0.7</v>
      </c>
      <c r="F67" s="11">
        <f t="shared" si="0"/>
        <v>493.3000000000001</v>
      </c>
      <c r="G67" s="12"/>
      <c r="H67" s="12"/>
    </row>
    <row r="68" spans="1:8" ht="16.5">
      <c r="A68" s="13">
        <v>64</v>
      </c>
      <c r="B68" s="10" t="s">
        <v>162</v>
      </c>
      <c r="C68" s="13" t="s">
        <v>11</v>
      </c>
      <c r="D68" s="13" t="s">
        <v>163</v>
      </c>
      <c r="E68" s="11">
        <v>5.5</v>
      </c>
      <c r="F68" s="11">
        <f t="shared" si="0"/>
        <v>498.8000000000001</v>
      </c>
      <c r="G68" s="12"/>
      <c r="H68" s="12"/>
    </row>
    <row r="69" spans="1:8" ht="16.5">
      <c r="A69" s="13">
        <v>65</v>
      </c>
      <c r="B69" s="10" t="s">
        <v>164</v>
      </c>
      <c r="C69" s="13" t="s">
        <v>17</v>
      </c>
      <c r="D69" s="13" t="s">
        <v>165</v>
      </c>
      <c r="E69" s="11">
        <v>16.9</v>
      </c>
      <c r="F69" s="11">
        <f t="shared" si="0"/>
        <v>515.7000000000002</v>
      </c>
      <c r="G69" s="12"/>
      <c r="H69" s="12"/>
    </row>
    <row r="70" spans="1:8" ht="16.5">
      <c r="A70" s="45">
        <v>66</v>
      </c>
      <c r="B70" s="44" t="s">
        <v>207</v>
      </c>
      <c r="C70" s="45" t="s">
        <v>17</v>
      </c>
      <c r="D70" s="45" t="s">
        <v>165</v>
      </c>
      <c r="E70" s="42">
        <v>3.7</v>
      </c>
      <c r="F70" s="42">
        <f t="shared" si="0"/>
        <v>519.4000000000002</v>
      </c>
      <c r="G70" s="41" t="s">
        <v>205</v>
      </c>
      <c r="H70" s="12"/>
    </row>
    <row r="71" spans="1:8" ht="28.5">
      <c r="A71" s="46">
        <v>67</v>
      </c>
      <c r="B71" s="15" t="s">
        <v>166</v>
      </c>
      <c r="C71" s="16"/>
      <c r="D71" s="16" t="s">
        <v>167</v>
      </c>
      <c r="E71" s="43">
        <v>5.4</v>
      </c>
      <c r="F71" s="18">
        <f t="shared" si="0"/>
        <v>524.8000000000002</v>
      </c>
      <c r="G71" s="15" t="s">
        <v>168</v>
      </c>
      <c r="H71" s="15" t="s">
        <v>169</v>
      </c>
    </row>
    <row r="72" spans="1:8" ht="16.5">
      <c r="A72" s="45">
        <v>68</v>
      </c>
      <c r="B72" s="10" t="s">
        <v>170</v>
      </c>
      <c r="C72" s="13" t="s">
        <v>17</v>
      </c>
      <c r="D72" s="13" t="s">
        <v>171</v>
      </c>
      <c r="E72" s="11">
        <v>4.2</v>
      </c>
      <c r="F72" s="11">
        <f>SUM(F71+E72)</f>
        <v>529.0000000000002</v>
      </c>
      <c r="G72" s="41" t="s">
        <v>200</v>
      </c>
      <c r="H72" s="12"/>
    </row>
    <row r="73" spans="1:8" ht="16.5">
      <c r="A73" s="45">
        <v>69</v>
      </c>
      <c r="B73" s="10" t="s">
        <v>40</v>
      </c>
      <c r="C73" s="13" t="s">
        <v>17</v>
      </c>
      <c r="D73" s="13" t="s">
        <v>172</v>
      </c>
      <c r="E73" s="11">
        <v>15.399999999999999</v>
      </c>
      <c r="F73" s="11">
        <f aca="true" t="shared" si="1" ref="F73:F87">SUM(F72+E73)</f>
        <v>544.4000000000002</v>
      </c>
      <c r="G73" s="41" t="s">
        <v>201</v>
      </c>
      <c r="H73" s="12"/>
    </row>
    <row r="74" spans="1:8" ht="16.5">
      <c r="A74" s="45">
        <v>70</v>
      </c>
      <c r="B74" s="10" t="s">
        <v>173</v>
      </c>
      <c r="C74" s="13" t="s">
        <v>11</v>
      </c>
      <c r="D74" s="13" t="s">
        <v>203</v>
      </c>
      <c r="E74" s="11">
        <v>0.30000000000000426</v>
      </c>
      <c r="F74" s="11">
        <f t="shared" si="1"/>
        <v>544.7000000000002</v>
      </c>
      <c r="G74" s="41" t="s">
        <v>201</v>
      </c>
      <c r="H74" s="12"/>
    </row>
    <row r="75" spans="1:8" ht="28.5">
      <c r="A75" s="45">
        <v>71</v>
      </c>
      <c r="B75" s="10" t="s">
        <v>37</v>
      </c>
      <c r="C75" s="13" t="s">
        <v>11</v>
      </c>
      <c r="D75" s="13" t="s">
        <v>174</v>
      </c>
      <c r="E75" s="11">
        <v>8.899999999999999</v>
      </c>
      <c r="F75" s="11">
        <f t="shared" si="1"/>
        <v>553.6000000000001</v>
      </c>
      <c r="G75" s="41" t="s">
        <v>202</v>
      </c>
      <c r="H75" s="12"/>
    </row>
    <row r="76" spans="1:8" ht="16.5">
      <c r="A76" s="45">
        <v>72</v>
      </c>
      <c r="B76" s="10" t="s">
        <v>175</v>
      </c>
      <c r="C76" s="13" t="s">
        <v>17</v>
      </c>
      <c r="D76" s="13" t="s">
        <v>176</v>
      </c>
      <c r="E76" s="11">
        <v>7.900000000000006</v>
      </c>
      <c r="F76" s="11">
        <f t="shared" si="1"/>
        <v>561.5000000000001</v>
      </c>
      <c r="G76" s="12"/>
      <c r="H76" s="12"/>
    </row>
    <row r="77" spans="1:8" ht="16.5">
      <c r="A77" s="45">
        <v>73</v>
      </c>
      <c r="B77" s="10" t="s">
        <v>177</v>
      </c>
      <c r="C77" s="13" t="s">
        <v>11</v>
      </c>
      <c r="D77" s="13" t="s">
        <v>178</v>
      </c>
      <c r="E77" s="11">
        <v>0.19999999999998863</v>
      </c>
      <c r="F77" s="11">
        <f t="shared" si="1"/>
        <v>561.7</v>
      </c>
      <c r="G77" s="12"/>
      <c r="H77" s="12"/>
    </row>
    <row r="78" spans="1:8" ht="16.5">
      <c r="A78" s="45">
        <v>74</v>
      </c>
      <c r="B78" s="44" t="s">
        <v>210</v>
      </c>
      <c r="C78" s="13" t="s">
        <v>128</v>
      </c>
      <c r="D78" s="13" t="s">
        <v>179</v>
      </c>
      <c r="E78" s="11">
        <v>2.9000000000000057</v>
      </c>
      <c r="F78" s="11">
        <f t="shared" si="1"/>
        <v>564.6</v>
      </c>
      <c r="G78" s="41" t="s">
        <v>204</v>
      </c>
      <c r="H78" s="12"/>
    </row>
    <row r="79" spans="1:8" ht="16.5">
      <c r="A79" s="45">
        <v>75</v>
      </c>
      <c r="B79" s="10" t="s">
        <v>29</v>
      </c>
      <c r="C79" s="13" t="s">
        <v>81</v>
      </c>
      <c r="D79" s="1" t="s">
        <v>181</v>
      </c>
      <c r="E79" s="11">
        <v>2.200000000000003</v>
      </c>
      <c r="F79" s="11">
        <f t="shared" si="1"/>
        <v>566.8000000000001</v>
      </c>
      <c r="G79" s="12"/>
      <c r="H79" s="12"/>
    </row>
    <row r="80" spans="1:8" ht="16.5">
      <c r="A80" s="45">
        <v>76</v>
      </c>
      <c r="B80" s="10" t="s">
        <v>27</v>
      </c>
      <c r="C80" s="13" t="s">
        <v>180</v>
      </c>
      <c r="D80" s="1" t="s">
        <v>182</v>
      </c>
      <c r="E80" s="11">
        <v>1.6</v>
      </c>
      <c r="F80" s="11">
        <f t="shared" si="1"/>
        <v>568.4000000000001</v>
      </c>
      <c r="G80" s="21"/>
      <c r="H80" s="21"/>
    </row>
    <row r="81" spans="1:8" ht="16.5">
      <c r="A81" s="45">
        <v>77</v>
      </c>
      <c r="B81" s="10" t="s">
        <v>24</v>
      </c>
      <c r="C81" s="13" t="s">
        <v>180</v>
      </c>
      <c r="D81" s="1" t="s">
        <v>183</v>
      </c>
      <c r="E81" s="11">
        <v>2</v>
      </c>
      <c r="F81" s="11">
        <f t="shared" si="1"/>
        <v>570.4000000000001</v>
      </c>
      <c r="G81" s="21"/>
      <c r="H81" s="21"/>
    </row>
    <row r="82" spans="1:8" ht="16.5">
      <c r="A82" s="45">
        <v>78</v>
      </c>
      <c r="B82" s="10" t="s">
        <v>21</v>
      </c>
      <c r="C82" s="13" t="s">
        <v>11</v>
      </c>
      <c r="D82" s="1" t="s">
        <v>184</v>
      </c>
      <c r="E82" s="11">
        <v>3.2</v>
      </c>
      <c r="F82" s="11">
        <f t="shared" si="1"/>
        <v>573.6000000000001</v>
      </c>
      <c r="G82" s="21"/>
      <c r="H82" s="21"/>
    </row>
    <row r="83" spans="1:8" ht="16.5">
      <c r="A83" s="45">
        <v>79</v>
      </c>
      <c r="B83" s="10" t="s">
        <v>185</v>
      </c>
      <c r="C83" s="13" t="s">
        <v>180</v>
      </c>
      <c r="D83" s="13" t="s">
        <v>186</v>
      </c>
      <c r="E83" s="11">
        <v>4.1</v>
      </c>
      <c r="F83" s="11">
        <f t="shared" si="1"/>
        <v>577.7000000000002</v>
      </c>
      <c r="G83" s="21"/>
      <c r="H83" s="21"/>
    </row>
    <row r="84" spans="1:8" ht="16.5">
      <c r="A84" s="45">
        <v>80</v>
      </c>
      <c r="B84" s="14" t="s">
        <v>187</v>
      </c>
      <c r="C84" s="1" t="s">
        <v>11</v>
      </c>
      <c r="D84" s="1" t="s">
        <v>188</v>
      </c>
      <c r="E84" s="17">
        <v>16.9</v>
      </c>
      <c r="F84" s="11">
        <f t="shared" si="1"/>
        <v>594.6000000000001</v>
      </c>
      <c r="G84" s="21"/>
      <c r="H84" s="21"/>
    </row>
    <row r="85" spans="1:8" ht="16.5">
      <c r="A85" s="45">
        <v>81</v>
      </c>
      <c r="B85" s="10" t="s">
        <v>189</v>
      </c>
      <c r="C85" s="1" t="s">
        <v>17</v>
      </c>
      <c r="D85" s="1" t="s">
        <v>190</v>
      </c>
      <c r="E85" s="17">
        <v>5.2</v>
      </c>
      <c r="F85" s="11">
        <f t="shared" si="1"/>
        <v>599.8000000000002</v>
      </c>
      <c r="G85" s="21"/>
      <c r="H85" s="21"/>
    </row>
    <row r="86" spans="1:8" ht="16.5">
      <c r="A86" s="45">
        <v>82</v>
      </c>
      <c r="B86" s="41" t="s">
        <v>109</v>
      </c>
      <c r="C86" s="13" t="s">
        <v>11</v>
      </c>
      <c r="D86" s="1" t="s">
        <v>191</v>
      </c>
      <c r="E86" s="1">
        <v>1.4</v>
      </c>
      <c r="F86" s="11">
        <f t="shared" si="1"/>
        <v>601.2000000000002</v>
      </c>
      <c r="G86" s="21"/>
      <c r="H86" s="21"/>
    </row>
    <row r="87" spans="1:8" ht="16.5">
      <c r="A87" s="46">
        <v>83</v>
      </c>
      <c r="B87" s="15" t="s">
        <v>192</v>
      </c>
      <c r="C87" s="16"/>
      <c r="D87" s="16"/>
      <c r="E87" s="16">
        <v>0.1</v>
      </c>
      <c r="F87" s="18">
        <f t="shared" si="1"/>
        <v>601.3000000000002</v>
      </c>
      <c r="G87" s="22" t="s">
        <v>193</v>
      </c>
      <c r="H87" s="22" t="s">
        <v>194</v>
      </c>
    </row>
    <row r="88" spans="1:7" ht="16.5">
      <c r="A88" s="24"/>
      <c r="B88" s="23"/>
      <c r="C88" s="24"/>
      <c r="D88" s="24"/>
      <c r="E88" s="24"/>
      <c r="F88" s="25"/>
      <c r="G88" s="26"/>
    </row>
  </sheetData>
  <sheetProtection/>
  <printOptions horizontalCentered="1" verticalCentered="1"/>
  <pageMargins left="0" right="0" top="0" bottom="0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SHIROKI MIDORI</cp:lastModifiedBy>
  <dcterms:created xsi:type="dcterms:W3CDTF">2011-04-15T05:44:45Z</dcterms:created>
  <dcterms:modified xsi:type="dcterms:W3CDTF">2011-05-03T16:11:00Z</dcterms:modified>
  <cp:category/>
  <cp:version/>
  <cp:contentType/>
  <cp:contentStatus/>
</cp:coreProperties>
</file>