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55" windowWidth="15330" windowHeight="5745" tabRatio="601" activeTab="0"/>
  </bookViews>
  <sheets>
    <sheet name="BRM130アタック小田原城" sheetId="1" r:id="rId1"/>
  </sheets>
  <definedNames>
    <definedName name="_xlnm.Print_Area" localSheetId="0">'BRM130アタック小田原城'!$A$1:$W$68</definedName>
  </definedNames>
  <calcPr fullCalcOnLoad="1"/>
</workbook>
</file>

<file path=xl/sharedStrings.xml><?xml version="1.0" encoding="utf-8"?>
<sst xmlns="http://schemas.openxmlformats.org/spreadsheetml/2006/main" count="169" uniqueCount="136">
  <si>
    <t xml:space="preserve"> </t>
  </si>
  <si>
    <t>ｷｭｰｼｰﾄ番号</t>
  </si>
  <si>
    <t>交差点名</t>
  </si>
  <si>
    <t>信号有り</t>
  </si>
  <si>
    <t>信号無し</t>
  </si>
  <si>
    <t>参加者位置</t>
  </si>
  <si>
    <t>総距離</t>
  </si>
  <si>
    <t>区間距離</t>
  </si>
  <si>
    <t>　　　青梅方面</t>
  </si>
  <si>
    <t>阿須</t>
  </si>
  <si>
    <t>　　　　　K179</t>
  </si>
  <si>
    <t>友田</t>
  </si>
  <si>
    <t>大戸交差点</t>
  </si>
  <si>
    <t>新小倉橋東側</t>
  </si>
  <si>
    <t>宮原</t>
  </si>
  <si>
    <t>串川橋</t>
  </si>
  <si>
    <t>半原小学校入口</t>
  </si>
  <si>
    <t>尾崎</t>
  </si>
  <si>
    <t>伊勢原・七沢方面</t>
  </si>
  <si>
    <t xml:space="preserve">        K64</t>
  </si>
  <si>
    <t>分れ道</t>
  </si>
  <si>
    <t>三本松</t>
  </si>
  <si>
    <t>伊勢原</t>
  </si>
  <si>
    <t>板戸</t>
  </si>
  <si>
    <t>国府新宿</t>
  </si>
  <si>
    <t>小田原市民会館前</t>
  </si>
  <si>
    <t>本町</t>
  </si>
  <si>
    <t>早川口</t>
  </si>
  <si>
    <t>早川</t>
  </si>
  <si>
    <t>新幹線</t>
  </si>
  <si>
    <t>　　　　　　R299</t>
  </si>
  <si>
    <t>　　豊水橋</t>
  </si>
  <si>
    <t>青梅方面</t>
  </si>
  <si>
    <t>K195</t>
  </si>
  <si>
    <t>K195</t>
  </si>
  <si>
    <t>K１95</t>
  </si>
  <si>
    <t>瑞穂方面</t>
  </si>
  <si>
    <t>K218</t>
  </si>
  <si>
    <t>　　　</t>
  </si>
  <si>
    <t>小作方面</t>
  </si>
  <si>
    <t>K181</t>
  </si>
  <si>
    <t>八王子・秋川方面</t>
  </si>
  <si>
    <t>R411</t>
  </si>
  <si>
    <t>遊歩道</t>
  </si>
  <si>
    <t>新満地ﾄﾝﾈﾙ</t>
  </si>
  <si>
    <t>旧満地ﾄﾝﾈﾙ</t>
  </si>
  <si>
    <t>100m</t>
  </si>
  <si>
    <t>新満地ﾄﾝﾈﾙ</t>
  </si>
  <si>
    <t>高尾方面</t>
  </si>
  <si>
    <t>K46</t>
  </si>
  <si>
    <t xml:space="preserve">    K46</t>
  </si>
  <si>
    <t>城山方面</t>
  </si>
  <si>
    <t>K48</t>
  </si>
  <si>
    <t xml:space="preserve">         K48</t>
  </si>
  <si>
    <t>長竹方面</t>
  </si>
  <si>
    <t>K510</t>
  </si>
  <si>
    <t>K510</t>
  </si>
  <si>
    <t>長竹方面</t>
  </si>
  <si>
    <t>厚木・半原方面</t>
  </si>
  <si>
    <t>R412</t>
  </si>
  <si>
    <t>宮ヶ瀬方面</t>
  </si>
  <si>
    <t>K514</t>
  </si>
  <si>
    <t xml:space="preserve">K64   </t>
  </si>
  <si>
    <t xml:space="preserve">K64 </t>
  </si>
  <si>
    <t>伊勢原方面</t>
  </si>
  <si>
    <t>K63</t>
  </si>
  <si>
    <t>K63</t>
  </si>
  <si>
    <t>東 名 高 速</t>
  </si>
  <si>
    <t>沼津方面</t>
  </si>
  <si>
    <t>R246</t>
  </si>
  <si>
    <t>大磯方面</t>
  </si>
  <si>
    <t>沼津・小田原方面</t>
  </si>
  <si>
    <t>R1</t>
  </si>
  <si>
    <t>沼津・箱根方面</t>
  </si>
  <si>
    <t>熱海・湯河原方面</t>
  </si>
  <si>
    <t>R135</t>
  </si>
  <si>
    <t>東海道線</t>
  </si>
  <si>
    <t xml:space="preserve">東海道線    </t>
  </si>
  <si>
    <t>30・31</t>
  </si>
  <si>
    <t>33・34</t>
  </si>
  <si>
    <t>国道1号方面</t>
  </si>
  <si>
    <t>横浜・平塚方面</t>
  </si>
  <si>
    <t>R1</t>
  </si>
  <si>
    <t>東海道線　</t>
  </si>
  <si>
    <t>　　　東海道線</t>
  </si>
  <si>
    <t>本町</t>
  </si>
  <si>
    <t>横浜・平塚方面</t>
  </si>
  <si>
    <t>国府新宿</t>
  </si>
  <si>
    <t>伊勢原方面</t>
  </si>
  <si>
    <t>板戸</t>
  </si>
  <si>
    <t>渋谷・厚木方面</t>
  </si>
  <si>
    <t>津久井方面</t>
  </si>
  <si>
    <t>K63</t>
  </si>
  <si>
    <t>伊勢原高校入口</t>
  </si>
  <si>
    <t>K63</t>
  </si>
  <si>
    <t>津久井・七沢方面</t>
  </si>
  <si>
    <t>三本松</t>
  </si>
  <si>
    <t>　　K64</t>
  </si>
  <si>
    <t>R412</t>
  </si>
  <si>
    <t>串川橋</t>
  </si>
  <si>
    <t>城山方面</t>
  </si>
  <si>
    <t xml:space="preserve"> 宮原</t>
  </si>
  <si>
    <t>高尾・相模原市内方面</t>
  </si>
  <si>
    <t>K64</t>
  </si>
  <si>
    <t>50・51</t>
  </si>
  <si>
    <t>新小倉橋東側</t>
  </si>
  <si>
    <t>八王子・高尾方面</t>
  </si>
  <si>
    <t>高尾方面</t>
  </si>
  <si>
    <t>K47</t>
  </si>
  <si>
    <t>青梅・秋川方面</t>
  </si>
  <si>
    <t>側道へ</t>
  </si>
  <si>
    <t>新満地ﾄﾝﾈﾙ</t>
  </si>
  <si>
    <t>　新満地ﾄﾝﾈﾙ</t>
  </si>
  <si>
    <t>友田</t>
  </si>
  <si>
    <t>K249</t>
  </si>
  <si>
    <t>青梅市街方面</t>
  </si>
  <si>
    <t>K179</t>
  </si>
  <si>
    <t>所沢方面</t>
  </si>
  <si>
    <t>阿須</t>
  </si>
  <si>
    <t>入間方面</t>
  </si>
  <si>
    <t>K195</t>
  </si>
  <si>
    <t>鍵山</t>
  </si>
  <si>
    <t>R299</t>
  </si>
  <si>
    <t>GOAL</t>
  </si>
  <si>
    <t>63・64</t>
  </si>
  <si>
    <t>　　豊水橋</t>
  </si>
  <si>
    <t>平塚・伊勢原市街方面</t>
  </si>
  <si>
    <t>折り返し</t>
  </si>
  <si>
    <t>PC2 石垣山一夜城歴史公園駐車場</t>
  </si>
  <si>
    <t>60m　</t>
  </si>
  <si>
    <t>　河川敷へ</t>
  </si>
  <si>
    <t>側道で地上へ</t>
  </si>
  <si>
    <t>遊歩道　</t>
  </si>
  <si>
    <t>半原小学校入口</t>
  </si>
  <si>
    <t>PC3 7-11神奈川清川店</t>
  </si>
  <si>
    <t>PC1 7-11神奈川清川店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</si>
</sst>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&quot;㎞&quot;"/>
    <numFmt numFmtId="178" formatCode="0.0_ "/>
    <numFmt numFmtId="179" formatCode="0.0_);[Red]\(0.0\)"/>
  </numFmts>
  <fonts count="27">
    <font>
      <sz val="11"/>
      <name val="ＭＳ Ｐゴシック"/>
      <family val="3"/>
    </font>
    <font>
      <sz val="10"/>
      <name val="Arial"/>
      <family val="2"/>
    </font>
    <font>
      <b/>
      <sz val="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2"/>
      <name val="Impact"/>
      <family val="2"/>
    </font>
    <font>
      <sz val="9"/>
      <name val="ＭＳ Ｐゴシック"/>
      <family val="3"/>
    </font>
    <font>
      <sz val="6"/>
      <name val="Arial"/>
      <family val="2"/>
    </font>
    <font>
      <b/>
      <sz val="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8" borderId="0" applyNumberFormat="0" applyBorder="0" applyAlignment="0" applyProtection="0"/>
    <xf numFmtId="9" fontId="1" fillId="0" borderId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2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" borderId="9" applyNumberFormat="0" applyAlignment="0" applyProtection="0"/>
    <xf numFmtId="0" fontId="2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4" fillId="3" borderId="4" applyNumberFormat="0" applyAlignment="0" applyProtection="0"/>
    <xf numFmtId="0" fontId="25" fillId="16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0" fillId="0" borderId="16" xfId="0" applyNumberFormat="1" applyBorder="1" applyAlignment="1">
      <alignment horizontal="lef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left" vertical="center"/>
    </xf>
    <xf numFmtId="177" fontId="0" fillId="0" borderId="19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14" xfId="0" applyFont="1" applyBorder="1" applyAlignment="1">
      <alignment vertical="top"/>
    </xf>
    <xf numFmtId="177" fontId="0" fillId="0" borderId="13" xfId="0" applyNumberFormat="1" applyBorder="1" applyAlignment="1">
      <alignment horizontal="lef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left" vertical="center"/>
    </xf>
    <xf numFmtId="177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76" fontId="0" fillId="0" borderId="13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176" fontId="0" fillId="0" borderId="20" xfId="0" applyNumberFormat="1" applyBorder="1" applyAlignment="1">
      <alignment horizontal="left" vertical="center"/>
    </xf>
    <xf numFmtId="177" fontId="0" fillId="0" borderId="24" xfId="0" applyNumberFormat="1" applyBorder="1" applyAlignment="1">
      <alignment horizontal="lef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left" vertical="center"/>
    </xf>
    <xf numFmtId="177" fontId="0" fillId="0" borderId="27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177" fontId="6" fillId="0" borderId="35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37" xfId="0" applyFont="1" applyBorder="1" applyAlignment="1">
      <alignment vertical="center"/>
    </xf>
    <xf numFmtId="177" fontId="6" fillId="0" borderId="38" xfId="0" applyNumberFormat="1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177" fontId="0" fillId="0" borderId="39" xfId="0" applyNumberFormat="1" applyFont="1" applyBorder="1" applyAlignment="1">
      <alignment horizontal="left" vertical="center"/>
    </xf>
    <xf numFmtId="177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2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horizontal="left" vertical="center"/>
    </xf>
    <xf numFmtId="177" fontId="0" fillId="0" borderId="44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30" xfId="0" applyFont="1" applyBorder="1" applyAlignment="1">
      <alignment vertical="center" wrapText="1"/>
    </xf>
    <xf numFmtId="0" fontId="4" fillId="0" borderId="28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0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/>
    </xf>
    <xf numFmtId="0" fontId="0" fillId="0" borderId="42" xfId="0" applyBorder="1" applyAlignment="1">
      <alignment vertical="center"/>
    </xf>
    <xf numFmtId="0" fontId="3" fillId="0" borderId="29" xfId="0" applyFont="1" applyBorder="1" applyAlignment="1">
      <alignment horizontal="right"/>
    </xf>
    <xf numFmtId="0" fontId="0" fillId="0" borderId="3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77" fontId="0" fillId="0" borderId="26" xfId="0" applyNumberFormat="1" applyFont="1" applyBorder="1" applyAlignment="1">
      <alignment horizontal="left" vertical="center"/>
    </xf>
    <xf numFmtId="0" fontId="0" fillId="0" borderId="47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48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0" fillId="0" borderId="36" xfId="0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177" fontId="0" fillId="0" borderId="49" xfId="0" applyNumberFormat="1" applyBorder="1" applyAlignment="1">
      <alignment horizontal="left" vertical="center"/>
    </xf>
    <xf numFmtId="177" fontId="0" fillId="0" borderId="50" xfId="0" applyNumberFormat="1" applyBorder="1" applyAlignment="1">
      <alignment horizontal="left" vertical="center"/>
    </xf>
    <xf numFmtId="177" fontId="0" fillId="0" borderId="34" xfId="0" applyNumberForma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6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61</xdr:row>
      <xdr:rowOff>85725</xdr:rowOff>
    </xdr:from>
    <xdr:to>
      <xdr:col>22</xdr:col>
      <xdr:colOff>190500</xdr:colOff>
      <xdr:row>62</xdr:row>
      <xdr:rowOff>0</xdr:rowOff>
    </xdr:to>
    <xdr:sp>
      <xdr:nvSpPr>
        <xdr:cNvPr id="1" name="Line 403"/>
        <xdr:cNvSpPr>
          <a:spLocks/>
        </xdr:cNvSpPr>
      </xdr:nvSpPr>
      <xdr:spPr>
        <a:xfrm>
          <a:off x="14878050" y="10553700"/>
          <a:ext cx="1143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619125</xdr:colOff>
      <xdr:row>13</xdr:row>
      <xdr:rowOff>0</xdr:rowOff>
    </xdr:to>
    <xdr:sp>
      <xdr:nvSpPr>
        <xdr:cNvPr id="2" name="Line 385"/>
        <xdr:cNvSpPr>
          <a:spLocks/>
        </xdr:cNvSpPr>
      </xdr:nvSpPr>
      <xdr:spPr>
        <a:xfrm>
          <a:off x="819150" y="2238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133350</xdr:rowOff>
    </xdr:to>
    <xdr:sp>
      <xdr:nvSpPr>
        <xdr:cNvPr id="3" name="Line 357"/>
        <xdr:cNvSpPr>
          <a:spLocks/>
        </xdr:cNvSpPr>
      </xdr:nvSpPr>
      <xdr:spPr>
        <a:xfrm>
          <a:off x="819150" y="10467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95250</xdr:rowOff>
    </xdr:from>
    <xdr:to>
      <xdr:col>4</xdr:col>
      <xdr:colOff>0</xdr:colOff>
      <xdr:row>37</xdr:row>
      <xdr:rowOff>95250</xdr:rowOff>
    </xdr:to>
    <xdr:sp>
      <xdr:nvSpPr>
        <xdr:cNvPr id="4" name="Line 247"/>
        <xdr:cNvSpPr>
          <a:spLocks/>
        </xdr:cNvSpPr>
      </xdr:nvSpPr>
      <xdr:spPr>
        <a:xfrm flipV="1">
          <a:off x="2362200" y="6276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5</xdr:row>
      <xdr:rowOff>0</xdr:rowOff>
    </xdr:to>
    <xdr:sp>
      <xdr:nvSpPr>
        <xdr:cNvPr id="5" name="Line 225"/>
        <xdr:cNvSpPr>
          <a:spLocks/>
        </xdr:cNvSpPr>
      </xdr:nvSpPr>
      <xdr:spPr>
        <a:xfrm>
          <a:off x="3905250" y="438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42</xdr:row>
      <xdr:rowOff>9525</xdr:rowOff>
    </xdr:from>
    <xdr:to>
      <xdr:col>10</xdr:col>
      <xdr:colOff>0</xdr:colOff>
      <xdr:row>45</xdr:row>
      <xdr:rowOff>0</xdr:rowOff>
    </xdr:to>
    <xdr:sp>
      <xdr:nvSpPr>
        <xdr:cNvPr id="6" name="Freeform 44"/>
        <xdr:cNvSpPr>
          <a:spLocks/>
        </xdr:cNvSpPr>
      </xdr:nvSpPr>
      <xdr:spPr>
        <a:xfrm>
          <a:off x="6448425" y="7219950"/>
          <a:ext cx="542925" cy="504825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0</xdr:rowOff>
    </xdr:from>
    <xdr:to>
      <xdr:col>10</xdr:col>
      <xdr:colOff>66675</xdr:colOff>
      <xdr:row>48</xdr:row>
      <xdr:rowOff>123825</xdr:rowOff>
    </xdr:to>
    <xdr:sp>
      <xdr:nvSpPr>
        <xdr:cNvPr id="7" name="AutoShape 17"/>
        <xdr:cNvSpPr>
          <a:spLocks/>
        </xdr:cNvSpPr>
      </xdr:nvSpPr>
      <xdr:spPr>
        <a:xfrm>
          <a:off x="6924675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609600</xdr:colOff>
      <xdr:row>47</xdr:row>
      <xdr:rowOff>161925</xdr:rowOff>
    </xdr:to>
    <xdr:sp>
      <xdr:nvSpPr>
        <xdr:cNvPr id="8" name="Freeform 43"/>
        <xdr:cNvSpPr>
          <a:spLocks/>
        </xdr:cNvSpPr>
      </xdr:nvSpPr>
      <xdr:spPr>
        <a:xfrm>
          <a:off x="6991350" y="7724775"/>
          <a:ext cx="609600" cy="504825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44</xdr:row>
      <xdr:rowOff>123825</xdr:rowOff>
    </xdr:from>
    <xdr:to>
      <xdr:col>10</xdr:col>
      <xdr:colOff>57150</xdr:colOff>
      <xdr:row>45</xdr:row>
      <xdr:rowOff>57150</xdr:rowOff>
    </xdr:to>
    <xdr:sp>
      <xdr:nvSpPr>
        <xdr:cNvPr id="9" name="Oval 45"/>
        <xdr:cNvSpPr>
          <a:spLocks/>
        </xdr:cNvSpPr>
      </xdr:nvSpPr>
      <xdr:spPr>
        <a:xfrm>
          <a:off x="6943725" y="76771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37</xdr:row>
      <xdr:rowOff>0</xdr:rowOff>
    </xdr:from>
    <xdr:to>
      <xdr:col>9</xdr:col>
      <xdr:colOff>704850</xdr:colOff>
      <xdr:row>37</xdr:row>
      <xdr:rowOff>0</xdr:rowOff>
    </xdr:to>
    <xdr:sp>
      <xdr:nvSpPr>
        <xdr:cNvPr id="10" name="直線コネクタ 328"/>
        <xdr:cNvSpPr>
          <a:spLocks/>
        </xdr:cNvSpPr>
      </xdr:nvSpPr>
      <xdr:spPr>
        <a:xfrm rot="10800000">
          <a:off x="6410325" y="6353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40</xdr:row>
      <xdr:rowOff>0</xdr:rowOff>
    </xdr:from>
    <xdr:to>
      <xdr:col>10</xdr:col>
      <xdr:colOff>66675</xdr:colOff>
      <xdr:row>40</xdr:row>
      <xdr:rowOff>123825</xdr:rowOff>
    </xdr:to>
    <xdr:sp>
      <xdr:nvSpPr>
        <xdr:cNvPr id="11" name="AutoShape 19"/>
        <xdr:cNvSpPr>
          <a:spLocks/>
        </xdr:cNvSpPr>
      </xdr:nvSpPr>
      <xdr:spPr>
        <a:xfrm>
          <a:off x="6924675" y="68675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27</xdr:row>
      <xdr:rowOff>66675</xdr:rowOff>
    </xdr:from>
    <xdr:to>
      <xdr:col>10</xdr:col>
      <xdr:colOff>0</xdr:colOff>
      <xdr:row>32</xdr:row>
      <xdr:rowOff>0</xdr:rowOff>
    </xdr:to>
    <xdr:sp>
      <xdr:nvSpPr>
        <xdr:cNvPr id="12" name="Freeform 49"/>
        <xdr:cNvSpPr>
          <a:spLocks/>
        </xdr:cNvSpPr>
      </xdr:nvSpPr>
      <xdr:spPr>
        <a:xfrm>
          <a:off x="6562725" y="4705350"/>
          <a:ext cx="428625" cy="790575"/>
        </a:xfrm>
        <a:custGeom>
          <a:pathLst>
            <a:path h="10000" w="8864">
              <a:moveTo>
                <a:pt x="8864" y="10000"/>
              </a:moveTo>
              <a:lnTo>
                <a:pt x="8864" y="6667"/>
              </a:lnTo>
              <a:cubicBezTo>
                <a:pt x="8864" y="5652"/>
                <a:pt x="8718" y="4880"/>
                <a:pt x="8409" y="3478"/>
              </a:cubicBezTo>
              <a:cubicBezTo>
                <a:pt x="8727" y="2948"/>
                <a:pt x="2727" y="1159"/>
                <a:pt x="0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123825</xdr:rowOff>
    </xdr:to>
    <xdr:sp>
      <xdr:nvSpPr>
        <xdr:cNvPr id="13" name="AutoShape 26"/>
        <xdr:cNvSpPr>
          <a:spLocks/>
        </xdr:cNvSpPr>
      </xdr:nvSpPr>
      <xdr:spPr>
        <a:xfrm>
          <a:off x="6924675" y="54959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28</xdr:row>
      <xdr:rowOff>114300</xdr:rowOff>
    </xdr:from>
    <xdr:to>
      <xdr:col>10</xdr:col>
      <xdr:colOff>28575</xdr:colOff>
      <xdr:row>29</xdr:row>
      <xdr:rowOff>47625</xdr:rowOff>
    </xdr:to>
    <xdr:sp>
      <xdr:nvSpPr>
        <xdr:cNvPr id="14" name="Oval 52"/>
        <xdr:cNvSpPr>
          <a:spLocks/>
        </xdr:cNvSpPr>
      </xdr:nvSpPr>
      <xdr:spPr>
        <a:xfrm>
          <a:off x="6915150" y="49244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26</xdr:row>
      <xdr:rowOff>76200</xdr:rowOff>
    </xdr:from>
    <xdr:to>
      <xdr:col>9</xdr:col>
      <xdr:colOff>752475</xdr:colOff>
      <xdr:row>28</xdr:row>
      <xdr:rowOff>114300</xdr:rowOff>
    </xdr:to>
    <xdr:sp>
      <xdr:nvSpPr>
        <xdr:cNvPr id="15" name="直線コネクタ 336"/>
        <xdr:cNvSpPr>
          <a:spLocks/>
        </xdr:cNvSpPr>
      </xdr:nvSpPr>
      <xdr:spPr>
        <a:xfrm rot="5400000" flipH="1" flipV="1">
          <a:off x="6972300" y="4543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123825</xdr:rowOff>
    </xdr:to>
    <xdr:sp>
      <xdr:nvSpPr>
        <xdr:cNvPr id="16" name="AutoShape 19"/>
        <xdr:cNvSpPr>
          <a:spLocks/>
        </xdr:cNvSpPr>
      </xdr:nvSpPr>
      <xdr:spPr>
        <a:xfrm>
          <a:off x="6924675" y="4124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20</xdr:row>
      <xdr:rowOff>95250</xdr:rowOff>
    </xdr:from>
    <xdr:to>
      <xdr:col>10</xdr:col>
      <xdr:colOff>0</xdr:colOff>
      <xdr:row>24</xdr:row>
      <xdr:rowOff>0</xdr:rowOff>
    </xdr:to>
    <xdr:sp>
      <xdr:nvSpPr>
        <xdr:cNvPr id="17" name="Freeform 28"/>
        <xdr:cNvSpPr>
          <a:spLocks/>
        </xdr:cNvSpPr>
      </xdr:nvSpPr>
      <xdr:spPr>
        <a:xfrm>
          <a:off x="6448425" y="3533775"/>
          <a:ext cx="542925" cy="590550"/>
        </a:xfrm>
        <a:custGeom>
          <a:pathLst>
            <a:path h="54" w="47">
              <a:moveTo>
                <a:pt x="47" y="54"/>
              </a:moveTo>
              <a:lnTo>
                <a:pt x="47" y="7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542925</xdr:colOff>
      <xdr:row>21</xdr:row>
      <xdr:rowOff>95250</xdr:rowOff>
    </xdr:to>
    <xdr:sp>
      <xdr:nvSpPr>
        <xdr:cNvPr id="18" name="Freeform 29"/>
        <xdr:cNvSpPr>
          <a:spLocks/>
        </xdr:cNvSpPr>
      </xdr:nvSpPr>
      <xdr:spPr>
        <a:xfrm>
          <a:off x="6991350" y="3190875"/>
          <a:ext cx="542925" cy="514350"/>
        </a:xfrm>
        <a:custGeom>
          <a:pathLst>
            <a:path h="42" w="46">
              <a:moveTo>
                <a:pt x="0" y="0"/>
              </a:moveTo>
              <a:lnTo>
                <a:pt x="0" y="35"/>
              </a:lnTo>
              <a:lnTo>
                <a:pt x="46" y="42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20</xdr:row>
      <xdr:rowOff>114300</xdr:rowOff>
    </xdr:from>
    <xdr:to>
      <xdr:col>10</xdr:col>
      <xdr:colOff>47625</xdr:colOff>
      <xdr:row>21</xdr:row>
      <xdr:rowOff>47625</xdr:rowOff>
    </xdr:to>
    <xdr:sp>
      <xdr:nvSpPr>
        <xdr:cNvPr id="19" name="Oval 30"/>
        <xdr:cNvSpPr>
          <a:spLocks/>
        </xdr:cNvSpPr>
      </xdr:nvSpPr>
      <xdr:spPr>
        <a:xfrm>
          <a:off x="6934200" y="35528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0" name="直線コネクタ 344"/>
        <xdr:cNvSpPr>
          <a:spLocks/>
        </xdr:cNvSpPr>
      </xdr:nvSpPr>
      <xdr:spPr>
        <a:xfrm rot="10800000">
          <a:off x="6343650" y="2238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0</xdr:rowOff>
    </xdr:from>
    <xdr:to>
      <xdr:col>10</xdr:col>
      <xdr:colOff>66675</xdr:colOff>
      <xdr:row>16</xdr:row>
      <xdr:rowOff>123825</xdr:rowOff>
    </xdr:to>
    <xdr:sp>
      <xdr:nvSpPr>
        <xdr:cNvPr id="21" name="AutoShape 19"/>
        <xdr:cNvSpPr>
          <a:spLocks/>
        </xdr:cNvSpPr>
      </xdr:nvSpPr>
      <xdr:spPr>
        <a:xfrm>
          <a:off x="6924675" y="2752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8</xdr:row>
      <xdr:rowOff>0</xdr:rowOff>
    </xdr:from>
    <xdr:to>
      <xdr:col>10</xdr:col>
      <xdr:colOff>66675</xdr:colOff>
      <xdr:row>8</xdr:row>
      <xdr:rowOff>123825</xdr:rowOff>
    </xdr:to>
    <xdr:sp>
      <xdr:nvSpPr>
        <xdr:cNvPr id="22" name="AutoShape 19"/>
        <xdr:cNvSpPr>
          <a:spLocks/>
        </xdr:cNvSpPr>
      </xdr:nvSpPr>
      <xdr:spPr>
        <a:xfrm>
          <a:off x="6924675" y="1381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5</xdr:row>
      <xdr:rowOff>0</xdr:rowOff>
    </xdr:from>
    <xdr:to>
      <xdr:col>10</xdr:col>
      <xdr:colOff>666750</xdr:colOff>
      <xdr:row>5</xdr:row>
      <xdr:rowOff>0</xdr:rowOff>
    </xdr:to>
    <xdr:sp>
      <xdr:nvSpPr>
        <xdr:cNvPr id="23" name="直線コネクタ 351"/>
        <xdr:cNvSpPr>
          <a:spLocks/>
        </xdr:cNvSpPr>
      </xdr:nvSpPr>
      <xdr:spPr>
        <a:xfrm rot="10800000" flipV="1">
          <a:off x="6962775" y="866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59</xdr:row>
      <xdr:rowOff>47625</xdr:rowOff>
    </xdr:from>
    <xdr:to>
      <xdr:col>8</xdr:col>
      <xdr:colOff>381000</xdr:colOff>
      <xdr:row>60</xdr:row>
      <xdr:rowOff>85725</xdr:rowOff>
    </xdr:to>
    <xdr:sp>
      <xdr:nvSpPr>
        <xdr:cNvPr id="24" name="フリーフォーム 384"/>
        <xdr:cNvSpPr>
          <a:spLocks/>
        </xdr:cNvSpPr>
      </xdr:nvSpPr>
      <xdr:spPr>
        <a:xfrm rot="19688994">
          <a:off x="5286375" y="10172700"/>
          <a:ext cx="542925" cy="209550"/>
        </a:xfrm>
        <a:custGeom>
          <a:pathLst>
            <a:path h="210910" w="540884">
              <a:moveTo>
                <a:pt x="540884" y="0"/>
              </a:moveTo>
              <a:lnTo>
                <a:pt x="326571" y="146276"/>
              </a:lnTo>
              <a:lnTo>
                <a:pt x="216224" y="190565"/>
              </a:lnTo>
              <a:lnTo>
                <a:pt x="81642" y="210910"/>
              </a:lnTo>
              <a:lnTo>
                <a:pt x="0" y="19390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64</xdr:row>
      <xdr:rowOff>0</xdr:rowOff>
    </xdr:from>
    <xdr:to>
      <xdr:col>8</xdr:col>
      <xdr:colOff>76200</xdr:colOff>
      <xdr:row>64</xdr:row>
      <xdr:rowOff>123825</xdr:rowOff>
    </xdr:to>
    <xdr:sp>
      <xdr:nvSpPr>
        <xdr:cNvPr id="25" name="AutoShape 19"/>
        <xdr:cNvSpPr>
          <a:spLocks/>
        </xdr:cNvSpPr>
      </xdr:nvSpPr>
      <xdr:spPr>
        <a:xfrm>
          <a:off x="5391150" y="10982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19050</xdr:rowOff>
    </xdr:from>
    <xdr:to>
      <xdr:col>8</xdr:col>
      <xdr:colOff>57150</xdr:colOff>
      <xdr:row>64</xdr:row>
      <xdr:rowOff>133350</xdr:rowOff>
    </xdr:to>
    <xdr:sp>
      <xdr:nvSpPr>
        <xdr:cNvPr id="26" name="Freeform 28"/>
        <xdr:cNvSpPr>
          <a:spLocks/>
        </xdr:cNvSpPr>
      </xdr:nvSpPr>
      <xdr:spPr>
        <a:xfrm rot="19399887">
          <a:off x="4848225" y="10487025"/>
          <a:ext cx="657225" cy="628650"/>
        </a:xfrm>
        <a:custGeom>
          <a:pathLst>
            <a:path h="9946" w="12921">
              <a:moveTo>
                <a:pt x="8745" y="9946"/>
              </a:moveTo>
              <a:cubicBezTo>
                <a:pt x="8756" y="9913"/>
                <a:pt x="9297" y="9510"/>
                <a:pt x="9870" y="8824"/>
              </a:cubicBezTo>
              <a:cubicBezTo>
                <a:pt x="10443" y="8138"/>
                <a:pt x="11685" y="6636"/>
                <a:pt x="12182" y="5828"/>
              </a:cubicBezTo>
              <a:cubicBezTo>
                <a:pt x="12679" y="5020"/>
                <a:pt x="12921" y="4595"/>
                <a:pt x="12855" y="3977"/>
              </a:cubicBezTo>
              <a:cubicBezTo>
                <a:pt x="12917" y="2815"/>
                <a:pt x="12052" y="2462"/>
                <a:pt x="11189" y="2335"/>
              </a:cubicBezTo>
              <a:cubicBezTo>
                <a:pt x="9620" y="1599"/>
                <a:pt x="7408" y="1541"/>
                <a:pt x="5741" y="1061"/>
              </a:cubicBez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60</xdr:row>
      <xdr:rowOff>152400</xdr:rowOff>
    </xdr:from>
    <xdr:to>
      <xdr:col>7</xdr:col>
      <xdr:colOff>733425</xdr:colOff>
      <xdr:row>61</xdr:row>
      <xdr:rowOff>85725</xdr:rowOff>
    </xdr:to>
    <xdr:sp>
      <xdr:nvSpPr>
        <xdr:cNvPr id="27" name="Oval 30"/>
        <xdr:cNvSpPr>
          <a:spLocks/>
        </xdr:cNvSpPr>
      </xdr:nvSpPr>
      <xdr:spPr>
        <a:xfrm>
          <a:off x="5305425" y="104489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685800</xdr:colOff>
      <xdr:row>64119</xdr:row>
      <xdr:rowOff>171450</xdr:rowOff>
    </xdr:from>
    <xdr:to>
      <xdr:col>160</xdr:col>
      <xdr:colOff>685800</xdr:colOff>
      <xdr:row>64119</xdr:row>
      <xdr:rowOff>171450</xdr:rowOff>
    </xdr:to>
    <xdr:sp>
      <xdr:nvSpPr>
        <xdr:cNvPr id="28" name="直線コネクタ 367"/>
        <xdr:cNvSpPr>
          <a:spLocks/>
        </xdr:cNvSpPr>
      </xdr:nvSpPr>
      <xdr:spPr>
        <a:xfrm flipH="1" flipV="1">
          <a:off x="108937425" y="-2147483648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51</xdr:row>
      <xdr:rowOff>38100</xdr:rowOff>
    </xdr:from>
    <xdr:to>
      <xdr:col>8</xdr:col>
      <xdr:colOff>9525</xdr:colOff>
      <xdr:row>55</xdr:row>
      <xdr:rowOff>161925</xdr:rowOff>
    </xdr:to>
    <xdr:sp>
      <xdr:nvSpPr>
        <xdr:cNvPr id="29" name="Freeform 189"/>
        <xdr:cNvSpPr>
          <a:spLocks/>
        </xdr:cNvSpPr>
      </xdr:nvSpPr>
      <xdr:spPr>
        <a:xfrm>
          <a:off x="5114925" y="8791575"/>
          <a:ext cx="342900" cy="809625"/>
        </a:xfrm>
        <a:custGeom>
          <a:pathLst>
            <a:path h="10000" w="10000">
              <a:moveTo>
                <a:pt x="9816" y="10000"/>
              </a:moveTo>
              <a:cubicBezTo>
                <a:pt x="9816" y="9070"/>
                <a:pt x="10000" y="8816"/>
                <a:pt x="10000" y="7887"/>
              </a:cubicBezTo>
              <a:cubicBezTo>
                <a:pt x="8598" y="7073"/>
                <a:pt x="7112" y="6403"/>
                <a:pt x="5539" y="5560"/>
              </a:cubicBezTo>
              <a:cubicBezTo>
                <a:pt x="3966" y="4717"/>
                <a:pt x="1403" y="3878"/>
                <a:pt x="562" y="2832"/>
              </a:cubicBezTo>
              <a:cubicBezTo>
                <a:pt x="0" y="1553"/>
                <a:pt x="9" y="1279"/>
                <a:pt x="403" y="0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0</xdr:rowOff>
    </xdr:from>
    <xdr:to>
      <xdr:col>8</xdr:col>
      <xdr:colOff>66675</xdr:colOff>
      <xdr:row>56</xdr:row>
      <xdr:rowOff>123825</xdr:rowOff>
    </xdr:to>
    <xdr:sp>
      <xdr:nvSpPr>
        <xdr:cNvPr id="30" name="AutoShape 123"/>
        <xdr:cNvSpPr>
          <a:spLocks/>
        </xdr:cNvSpPr>
      </xdr:nvSpPr>
      <xdr:spPr>
        <a:xfrm>
          <a:off x="5381625" y="9610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52</xdr:row>
      <xdr:rowOff>66675</xdr:rowOff>
    </xdr:from>
    <xdr:to>
      <xdr:col>8</xdr:col>
      <xdr:colOff>95250</xdr:colOff>
      <xdr:row>53</xdr:row>
      <xdr:rowOff>47625</xdr:rowOff>
    </xdr:to>
    <xdr:sp>
      <xdr:nvSpPr>
        <xdr:cNvPr id="31" name="フリーフォーム 375"/>
        <xdr:cNvSpPr>
          <a:spLocks/>
        </xdr:cNvSpPr>
      </xdr:nvSpPr>
      <xdr:spPr>
        <a:xfrm rot="21196536">
          <a:off x="5362575" y="8991600"/>
          <a:ext cx="180975" cy="152400"/>
        </a:xfrm>
        <a:custGeom>
          <a:pathLst>
            <a:path h="153001" w="178270">
              <a:moveTo>
                <a:pt x="171456" y="153001"/>
              </a:moveTo>
              <a:lnTo>
                <a:pt x="172415" y="146084"/>
              </a:lnTo>
              <a:lnTo>
                <a:pt x="178270" y="79241"/>
              </a:lnTo>
              <a:lnTo>
                <a:pt x="156779" y="32913"/>
              </a:lnTo>
              <a:cubicBezTo>
                <a:pt x="141424" y="21508"/>
                <a:pt x="117286" y="3862"/>
                <a:pt x="96549" y="1931"/>
              </a:cubicBezTo>
              <a:cubicBezTo>
                <a:pt x="75812" y="0"/>
                <a:pt x="49975" y="13098"/>
                <a:pt x="32357" y="21328"/>
              </a:cubicBezTo>
              <a:lnTo>
                <a:pt x="6447" y="62108"/>
              </a:lnTo>
              <a:lnTo>
                <a:pt x="0" y="1327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0</xdr:rowOff>
    </xdr:from>
    <xdr:to>
      <xdr:col>7</xdr:col>
      <xdr:colOff>552450</xdr:colOff>
      <xdr:row>51</xdr:row>
      <xdr:rowOff>161925</xdr:rowOff>
    </xdr:to>
    <xdr:sp>
      <xdr:nvSpPr>
        <xdr:cNvPr id="32" name="フリーフォーム 375"/>
        <xdr:cNvSpPr>
          <a:spLocks/>
        </xdr:cNvSpPr>
      </xdr:nvSpPr>
      <xdr:spPr>
        <a:xfrm rot="21196536">
          <a:off x="5038725" y="8753475"/>
          <a:ext cx="190500" cy="161925"/>
        </a:xfrm>
        <a:custGeom>
          <a:pathLst>
            <a:path h="153001" w="178270">
              <a:moveTo>
                <a:pt x="171456" y="153001"/>
              </a:moveTo>
              <a:lnTo>
                <a:pt x="172415" y="146084"/>
              </a:lnTo>
              <a:lnTo>
                <a:pt x="178270" y="79241"/>
              </a:lnTo>
              <a:lnTo>
                <a:pt x="156779" y="32913"/>
              </a:lnTo>
              <a:cubicBezTo>
                <a:pt x="141424" y="21508"/>
                <a:pt x="117286" y="3862"/>
                <a:pt x="96549" y="1931"/>
              </a:cubicBezTo>
              <a:cubicBezTo>
                <a:pt x="75812" y="0"/>
                <a:pt x="49975" y="13098"/>
                <a:pt x="32357" y="21328"/>
              </a:cubicBezTo>
              <a:lnTo>
                <a:pt x="6447" y="62108"/>
              </a:lnTo>
              <a:lnTo>
                <a:pt x="0" y="1327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42</xdr:row>
      <xdr:rowOff>19050</xdr:rowOff>
    </xdr:from>
    <xdr:to>
      <xdr:col>7</xdr:col>
      <xdr:colOff>647700</xdr:colOff>
      <xdr:row>48</xdr:row>
      <xdr:rowOff>47625</xdr:rowOff>
    </xdr:to>
    <xdr:sp>
      <xdr:nvSpPr>
        <xdr:cNvPr id="33" name="フリーフォーム 375"/>
        <xdr:cNvSpPr>
          <a:spLocks/>
        </xdr:cNvSpPr>
      </xdr:nvSpPr>
      <xdr:spPr>
        <a:xfrm rot="19002744">
          <a:off x="5048250" y="7229475"/>
          <a:ext cx="276225" cy="1057275"/>
        </a:xfrm>
        <a:custGeom>
          <a:pathLst>
            <a:path h="1032779" w="277303">
              <a:moveTo>
                <a:pt x="0" y="1032779"/>
              </a:moveTo>
              <a:lnTo>
                <a:pt x="150495" y="876784"/>
              </a:lnTo>
              <a:lnTo>
                <a:pt x="228767" y="795556"/>
              </a:lnTo>
              <a:lnTo>
                <a:pt x="215707" y="719148"/>
              </a:lnTo>
              <a:cubicBezTo>
                <a:pt x="210988" y="684516"/>
                <a:pt x="189922" y="602807"/>
                <a:pt x="189250" y="566437"/>
              </a:cubicBezTo>
              <a:cubicBezTo>
                <a:pt x="188480" y="532429"/>
                <a:pt x="199643" y="515682"/>
                <a:pt x="213379" y="481674"/>
              </a:cubicBezTo>
              <a:lnTo>
                <a:pt x="277303" y="413810"/>
              </a:lnTo>
              <a:lnTo>
                <a:pt x="210111" y="171327"/>
              </a:lnTo>
              <a:lnTo>
                <a:pt x="175092" y="101290"/>
              </a:lnTo>
              <a:lnTo>
                <a:pt x="2566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44</xdr:row>
      <xdr:rowOff>66675</xdr:rowOff>
    </xdr:from>
    <xdr:to>
      <xdr:col>7</xdr:col>
      <xdr:colOff>561975</xdr:colOff>
      <xdr:row>46</xdr:row>
      <xdr:rowOff>123825</xdr:rowOff>
    </xdr:to>
    <xdr:sp>
      <xdr:nvSpPr>
        <xdr:cNvPr id="34" name="左中かっこ 379"/>
        <xdr:cNvSpPr>
          <a:spLocks/>
        </xdr:cNvSpPr>
      </xdr:nvSpPr>
      <xdr:spPr>
        <a:xfrm rot="19513220">
          <a:off x="5153025" y="7620000"/>
          <a:ext cx="85725" cy="400050"/>
        </a:xfrm>
        <a:prstGeom prst="leftBrace">
          <a:avLst>
            <a:gd name="adj1" fmla="val -28412"/>
            <a:gd name="adj2" fmla="val -4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45</xdr:row>
      <xdr:rowOff>38100</xdr:rowOff>
    </xdr:from>
    <xdr:to>
      <xdr:col>8</xdr:col>
      <xdr:colOff>285750</xdr:colOff>
      <xdr:row>46</xdr:row>
      <xdr:rowOff>47625</xdr:rowOff>
    </xdr:to>
    <xdr:sp>
      <xdr:nvSpPr>
        <xdr:cNvPr id="35" name="フリーフォーム 375"/>
        <xdr:cNvSpPr>
          <a:spLocks/>
        </xdr:cNvSpPr>
      </xdr:nvSpPr>
      <xdr:spPr>
        <a:xfrm rot="6833849">
          <a:off x="5572125" y="7762875"/>
          <a:ext cx="161925" cy="180975"/>
        </a:xfrm>
        <a:custGeom>
          <a:pathLst>
            <a:path h="153001" w="178270">
              <a:moveTo>
                <a:pt x="171456" y="153001"/>
              </a:moveTo>
              <a:lnTo>
                <a:pt x="172415" y="146084"/>
              </a:lnTo>
              <a:lnTo>
                <a:pt x="178270" y="79241"/>
              </a:lnTo>
              <a:lnTo>
                <a:pt x="156779" y="32913"/>
              </a:lnTo>
              <a:cubicBezTo>
                <a:pt x="141424" y="21508"/>
                <a:pt x="117286" y="3862"/>
                <a:pt x="96549" y="1931"/>
              </a:cubicBezTo>
              <a:cubicBezTo>
                <a:pt x="75812" y="0"/>
                <a:pt x="49975" y="13098"/>
                <a:pt x="32357" y="21328"/>
              </a:cubicBezTo>
              <a:lnTo>
                <a:pt x="6447" y="62108"/>
              </a:lnTo>
              <a:lnTo>
                <a:pt x="0" y="1327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0</xdr:rowOff>
    </xdr:from>
    <xdr:to>
      <xdr:col>8</xdr:col>
      <xdr:colOff>66675</xdr:colOff>
      <xdr:row>40</xdr:row>
      <xdr:rowOff>123825</xdr:rowOff>
    </xdr:to>
    <xdr:sp>
      <xdr:nvSpPr>
        <xdr:cNvPr id="36" name="AutoShape 19"/>
        <xdr:cNvSpPr>
          <a:spLocks/>
        </xdr:cNvSpPr>
      </xdr:nvSpPr>
      <xdr:spPr>
        <a:xfrm>
          <a:off x="5381625" y="68675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0</xdr:rowOff>
    </xdr:from>
    <xdr:to>
      <xdr:col>7</xdr:col>
      <xdr:colOff>762000</xdr:colOff>
      <xdr:row>38</xdr:row>
      <xdr:rowOff>66675</xdr:rowOff>
    </xdr:to>
    <xdr:sp>
      <xdr:nvSpPr>
        <xdr:cNvPr id="37" name="直線コネクタ 384"/>
        <xdr:cNvSpPr>
          <a:spLocks/>
        </xdr:cNvSpPr>
      </xdr:nvSpPr>
      <xdr:spPr>
        <a:xfrm rot="10800000" flipV="1">
          <a:off x="4848225" y="6353175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26</xdr:row>
      <xdr:rowOff>114300</xdr:rowOff>
    </xdr:from>
    <xdr:to>
      <xdr:col>7</xdr:col>
      <xdr:colOff>495300</xdr:colOff>
      <xdr:row>29</xdr:row>
      <xdr:rowOff>114300</xdr:rowOff>
    </xdr:to>
    <xdr:sp>
      <xdr:nvSpPr>
        <xdr:cNvPr id="38" name="Freeform 140"/>
        <xdr:cNvSpPr>
          <a:spLocks/>
        </xdr:cNvSpPr>
      </xdr:nvSpPr>
      <xdr:spPr>
        <a:xfrm>
          <a:off x="5076825" y="4581525"/>
          <a:ext cx="95250" cy="514350"/>
        </a:xfrm>
        <a:custGeom>
          <a:pathLst>
            <a:path h="37" w="4">
              <a:moveTo>
                <a:pt x="4" y="37"/>
              </a:move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29</xdr:row>
      <xdr:rowOff>76200</xdr:rowOff>
    </xdr:from>
    <xdr:to>
      <xdr:col>8</xdr:col>
      <xdr:colOff>457200</xdr:colOff>
      <xdr:row>31</xdr:row>
      <xdr:rowOff>76200</xdr:rowOff>
    </xdr:to>
    <xdr:sp>
      <xdr:nvSpPr>
        <xdr:cNvPr id="39" name="Line 141"/>
        <xdr:cNvSpPr>
          <a:spLocks/>
        </xdr:cNvSpPr>
      </xdr:nvSpPr>
      <xdr:spPr>
        <a:xfrm rot="21174080" flipH="1" flipV="1">
          <a:off x="5638800" y="5057775"/>
          <a:ext cx="2667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26</xdr:row>
      <xdr:rowOff>152400</xdr:rowOff>
    </xdr:from>
    <xdr:to>
      <xdr:col>8</xdr:col>
      <xdr:colOff>200025</xdr:colOff>
      <xdr:row>31</xdr:row>
      <xdr:rowOff>152400</xdr:rowOff>
    </xdr:to>
    <xdr:sp>
      <xdr:nvSpPr>
        <xdr:cNvPr id="40" name="フリーフォーム 391"/>
        <xdr:cNvSpPr>
          <a:spLocks/>
        </xdr:cNvSpPr>
      </xdr:nvSpPr>
      <xdr:spPr>
        <a:xfrm rot="21174080">
          <a:off x="5143500" y="4619625"/>
          <a:ext cx="504825" cy="857250"/>
        </a:xfrm>
        <a:custGeom>
          <a:pathLst>
            <a:path h="819150" w="571500">
              <a:moveTo>
                <a:pt x="0" y="819150"/>
              </a:moveTo>
              <a:lnTo>
                <a:pt x="38100" y="457200"/>
              </a:lnTo>
              <a:lnTo>
                <a:pt x="523875" y="457200"/>
              </a:lnTo>
              <a:lnTo>
                <a:pt x="571500" y="0"/>
              </a:lnTo>
              <a:lnTo>
                <a:pt x="571500" y="9525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95250</xdr:rowOff>
    </xdr:from>
    <xdr:to>
      <xdr:col>7</xdr:col>
      <xdr:colOff>552450</xdr:colOff>
      <xdr:row>30</xdr:row>
      <xdr:rowOff>28575</xdr:rowOff>
    </xdr:to>
    <xdr:sp>
      <xdr:nvSpPr>
        <xdr:cNvPr id="41" name="Oval 30"/>
        <xdr:cNvSpPr>
          <a:spLocks/>
        </xdr:cNvSpPr>
      </xdr:nvSpPr>
      <xdr:spPr>
        <a:xfrm rot="21180000">
          <a:off x="5124450" y="50768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38100</xdr:rowOff>
    </xdr:from>
    <xdr:to>
      <xdr:col>8</xdr:col>
      <xdr:colOff>219075</xdr:colOff>
      <xdr:row>29</xdr:row>
      <xdr:rowOff>142875</xdr:rowOff>
    </xdr:to>
    <xdr:sp>
      <xdr:nvSpPr>
        <xdr:cNvPr id="42" name="Oval 30"/>
        <xdr:cNvSpPr>
          <a:spLocks/>
        </xdr:cNvSpPr>
      </xdr:nvSpPr>
      <xdr:spPr>
        <a:xfrm rot="21180000">
          <a:off x="5562600" y="50196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85725</xdr:rowOff>
    </xdr:from>
    <xdr:to>
      <xdr:col>8</xdr:col>
      <xdr:colOff>590550</xdr:colOff>
      <xdr:row>4</xdr:row>
      <xdr:rowOff>123825</xdr:rowOff>
    </xdr:to>
    <xdr:sp>
      <xdr:nvSpPr>
        <xdr:cNvPr id="43" name="フリーフォーム 405"/>
        <xdr:cNvSpPr>
          <a:spLocks/>
        </xdr:cNvSpPr>
      </xdr:nvSpPr>
      <xdr:spPr>
        <a:xfrm rot="53039">
          <a:off x="5514975" y="609600"/>
          <a:ext cx="523875" cy="209550"/>
        </a:xfrm>
        <a:custGeom>
          <a:pathLst>
            <a:path h="134045" w="421817">
              <a:moveTo>
                <a:pt x="421816" y="0"/>
              </a:moveTo>
              <a:lnTo>
                <a:pt x="0" y="134045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4</xdr:row>
      <xdr:rowOff>104775</xdr:rowOff>
    </xdr:from>
    <xdr:to>
      <xdr:col>8</xdr:col>
      <xdr:colOff>171450</xdr:colOff>
      <xdr:row>8</xdr:row>
      <xdr:rowOff>47625</xdr:rowOff>
    </xdr:to>
    <xdr:sp>
      <xdr:nvSpPr>
        <xdr:cNvPr id="44" name="フリーフォーム 406"/>
        <xdr:cNvSpPr>
          <a:spLocks/>
        </xdr:cNvSpPr>
      </xdr:nvSpPr>
      <xdr:spPr>
        <a:xfrm rot="20420341">
          <a:off x="4895850" y="800100"/>
          <a:ext cx="723900" cy="628650"/>
        </a:xfrm>
        <a:custGeom>
          <a:pathLst>
            <a:path h="627673" w="726133">
              <a:moveTo>
                <a:pt x="0" y="0"/>
              </a:moveTo>
              <a:lnTo>
                <a:pt x="217644" y="94758"/>
              </a:lnTo>
              <a:lnTo>
                <a:pt x="388158" y="128156"/>
              </a:lnTo>
              <a:lnTo>
                <a:pt x="708677" y="110276"/>
              </a:lnTo>
              <a:lnTo>
                <a:pt x="726133" y="221731"/>
              </a:lnTo>
              <a:lnTo>
                <a:pt x="710140" y="287572"/>
              </a:lnTo>
              <a:lnTo>
                <a:pt x="676446" y="353110"/>
              </a:lnTo>
              <a:lnTo>
                <a:pt x="579256" y="420410"/>
              </a:lnTo>
              <a:cubicBezTo>
                <a:pt x="549841" y="452057"/>
                <a:pt x="509616" y="487973"/>
                <a:pt x="487570" y="522517"/>
              </a:cubicBezTo>
              <a:cubicBezTo>
                <a:pt x="465524" y="557061"/>
                <a:pt x="459579" y="593579"/>
                <a:pt x="446981" y="627673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66675</xdr:rowOff>
    </xdr:from>
    <xdr:to>
      <xdr:col>8</xdr:col>
      <xdr:colOff>123825</xdr:colOff>
      <xdr:row>5</xdr:row>
      <xdr:rowOff>0</xdr:rowOff>
    </xdr:to>
    <xdr:sp>
      <xdr:nvSpPr>
        <xdr:cNvPr id="45" name="Oval 30"/>
        <xdr:cNvSpPr>
          <a:spLocks/>
        </xdr:cNvSpPr>
      </xdr:nvSpPr>
      <xdr:spPr>
        <a:xfrm rot="749221">
          <a:off x="5467350" y="76200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56</xdr:row>
      <xdr:rowOff>0</xdr:rowOff>
    </xdr:from>
    <xdr:to>
      <xdr:col>6</xdr:col>
      <xdr:colOff>66675</xdr:colOff>
      <xdr:row>56</xdr:row>
      <xdr:rowOff>123825</xdr:rowOff>
    </xdr:to>
    <xdr:sp>
      <xdr:nvSpPr>
        <xdr:cNvPr id="46" name="AutoShape 124"/>
        <xdr:cNvSpPr>
          <a:spLocks/>
        </xdr:cNvSpPr>
      </xdr:nvSpPr>
      <xdr:spPr>
        <a:xfrm>
          <a:off x="3838575" y="9610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0</xdr:rowOff>
    </xdr:from>
    <xdr:to>
      <xdr:col>6</xdr:col>
      <xdr:colOff>66675</xdr:colOff>
      <xdr:row>48</xdr:row>
      <xdr:rowOff>123825</xdr:rowOff>
    </xdr:to>
    <xdr:sp>
      <xdr:nvSpPr>
        <xdr:cNvPr id="47" name="AutoShape 19"/>
        <xdr:cNvSpPr>
          <a:spLocks/>
        </xdr:cNvSpPr>
      </xdr:nvSpPr>
      <xdr:spPr>
        <a:xfrm>
          <a:off x="3838575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85725</xdr:rowOff>
    </xdr:from>
    <xdr:to>
      <xdr:col>6</xdr:col>
      <xdr:colOff>219075</xdr:colOff>
      <xdr:row>40</xdr:row>
      <xdr:rowOff>0</xdr:rowOff>
    </xdr:to>
    <xdr:sp>
      <xdr:nvSpPr>
        <xdr:cNvPr id="48" name="フリーフォーム 426"/>
        <xdr:cNvSpPr>
          <a:spLocks/>
        </xdr:cNvSpPr>
      </xdr:nvSpPr>
      <xdr:spPr>
        <a:xfrm>
          <a:off x="3905250" y="6096000"/>
          <a:ext cx="219075" cy="771525"/>
        </a:xfrm>
        <a:custGeom>
          <a:pathLst>
            <a:path h="763401" w="217114">
              <a:moveTo>
                <a:pt x="0" y="763401"/>
              </a:moveTo>
              <a:lnTo>
                <a:pt x="0" y="392206"/>
              </a:lnTo>
              <a:lnTo>
                <a:pt x="42022" y="231121"/>
              </a:lnTo>
              <a:lnTo>
                <a:pt x="98051" y="112059"/>
              </a:lnTo>
              <a:lnTo>
                <a:pt x="2171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35</xdr:row>
      <xdr:rowOff>47625</xdr:rowOff>
    </xdr:from>
    <xdr:to>
      <xdr:col>6</xdr:col>
      <xdr:colOff>0</xdr:colOff>
      <xdr:row>38</xdr:row>
      <xdr:rowOff>0</xdr:rowOff>
    </xdr:to>
    <xdr:sp>
      <xdr:nvSpPr>
        <xdr:cNvPr id="49" name="フリーフォーム 428"/>
        <xdr:cNvSpPr>
          <a:spLocks/>
        </xdr:cNvSpPr>
      </xdr:nvSpPr>
      <xdr:spPr>
        <a:xfrm>
          <a:off x="3371850" y="6057900"/>
          <a:ext cx="533400" cy="466725"/>
        </a:xfrm>
        <a:custGeom>
          <a:pathLst>
            <a:path h="455239" w="532280">
              <a:moveTo>
                <a:pt x="532280" y="455239"/>
              </a:moveTo>
              <a:lnTo>
                <a:pt x="469247" y="266140"/>
              </a:lnTo>
              <a:lnTo>
                <a:pt x="420221" y="203107"/>
              </a:lnTo>
              <a:lnTo>
                <a:pt x="336177" y="119063"/>
              </a:lnTo>
              <a:lnTo>
                <a:pt x="189100" y="4202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37</xdr:row>
      <xdr:rowOff>114300</xdr:rowOff>
    </xdr:from>
    <xdr:to>
      <xdr:col>6</xdr:col>
      <xdr:colOff>57150</xdr:colOff>
      <xdr:row>38</xdr:row>
      <xdr:rowOff>47625</xdr:rowOff>
    </xdr:to>
    <xdr:sp>
      <xdr:nvSpPr>
        <xdr:cNvPr id="50" name="Oval 30"/>
        <xdr:cNvSpPr>
          <a:spLocks/>
        </xdr:cNvSpPr>
      </xdr:nvSpPr>
      <xdr:spPr>
        <a:xfrm>
          <a:off x="3857625" y="64674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123825</xdr:rowOff>
    </xdr:to>
    <xdr:sp>
      <xdr:nvSpPr>
        <xdr:cNvPr id="51" name="AutoShape 19"/>
        <xdr:cNvSpPr>
          <a:spLocks/>
        </xdr:cNvSpPr>
      </xdr:nvSpPr>
      <xdr:spPr>
        <a:xfrm>
          <a:off x="3838575" y="68675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123825</xdr:rowOff>
    </xdr:from>
    <xdr:to>
      <xdr:col>6</xdr:col>
      <xdr:colOff>266700</xdr:colOff>
      <xdr:row>32</xdr:row>
      <xdr:rowOff>47625</xdr:rowOff>
    </xdr:to>
    <xdr:sp>
      <xdr:nvSpPr>
        <xdr:cNvPr id="52" name="フリーフォーム 426"/>
        <xdr:cNvSpPr>
          <a:spLocks/>
        </xdr:cNvSpPr>
      </xdr:nvSpPr>
      <xdr:spPr>
        <a:xfrm>
          <a:off x="3914775" y="4762500"/>
          <a:ext cx="257175" cy="781050"/>
        </a:xfrm>
        <a:custGeom>
          <a:pathLst>
            <a:path h="766841" w="257757">
              <a:moveTo>
                <a:pt x="16934" y="766841"/>
              </a:moveTo>
              <a:lnTo>
                <a:pt x="2126" y="766647"/>
              </a:lnTo>
              <a:cubicBezTo>
                <a:pt x="1417" y="640686"/>
                <a:pt x="709" y="514726"/>
                <a:pt x="0" y="388765"/>
              </a:cubicBezTo>
              <a:lnTo>
                <a:pt x="92825" y="241445"/>
              </a:lnTo>
              <a:lnTo>
                <a:pt x="162403" y="132703"/>
              </a:lnTo>
              <a:lnTo>
                <a:pt x="2577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30</xdr:row>
      <xdr:rowOff>0</xdr:rowOff>
    </xdr:from>
    <xdr:to>
      <xdr:col>5</xdr:col>
      <xdr:colOff>762000</xdr:colOff>
      <xdr:row>30</xdr:row>
      <xdr:rowOff>123825</xdr:rowOff>
    </xdr:to>
    <xdr:sp>
      <xdr:nvSpPr>
        <xdr:cNvPr id="53" name="フリーフォーム 428"/>
        <xdr:cNvSpPr>
          <a:spLocks/>
        </xdr:cNvSpPr>
      </xdr:nvSpPr>
      <xdr:spPr>
        <a:xfrm>
          <a:off x="3238500" y="5153025"/>
          <a:ext cx="657225" cy="123825"/>
        </a:xfrm>
        <a:custGeom>
          <a:pathLst>
            <a:path h="113726" w="653694">
              <a:moveTo>
                <a:pt x="653694" y="0"/>
              </a:moveTo>
              <a:lnTo>
                <a:pt x="286231" y="73979"/>
              </a:lnTo>
              <a:lnTo>
                <a:pt x="0" y="1137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29</xdr:row>
      <xdr:rowOff>123825</xdr:rowOff>
    </xdr:from>
    <xdr:to>
      <xdr:col>6</xdr:col>
      <xdr:colOff>57150</xdr:colOff>
      <xdr:row>30</xdr:row>
      <xdr:rowOff>57150</xdr:rowOff>
    </xdr:to>
    <xdr:sp>
      <xdr:nvSpPr>
        <xdr:cNvPr id="54" name="Oval 30"/>
        <xdr:cNvSpPr>
          <a:spLocks/>
        </xdr:cNvSpPr>
      </xdr:nvSpPr>
      <xdr:spPr>
        <a:xfrm>
          <a:off x="3857625" y="510540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32</xdr:row>
      <xdr:rowOff>0</xdr:rowOff>
    </xdr:from>
    <xdr:to>
      <xdr:col>6</xdr:col>
      <xdr:colOff>76200</xdr:colOff>
      <xdr:row>32</xdr:row>
      <xdr:rowOff>123825</xdr:rowOff>
    </xdr:to>
    <xdr:sp>
      <xdr:nvSpPr>
        <xdr:cNvPr id="55" name="AutoShape 19"/>
        <xdr:cNvSpPr>
          <a:spLocks/>
        </xdr:cNvSpPr>
      </xdr:nvSpPr>
      <xdr:spPr>
        <a:xfrm>
          <a:off x="3848100" y="54959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590550</xdr:colOff>
      <xdr:row>38</xdr:row>
      <xdr:rowOff>0</xdr:rowOff>
    </xdr:to>
    <xdr:sp>
      <xdr:nvSpPr>
        <xdr:cNvPr id="56" name="Line 243"/>
        <xdr:cNvSpPr>
          <a:spLocks/>
        </xdr:cNvSpPr>
      </xdr:nvSpPr>
      <xdr:spPr>
        <a:xfrm rot="888493">
          <a:off x="2362200" y="6524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28575</xdr:rowOff>
    </xdr:from>
    <xdr:to>
      <xdr:col>4</xdr:col>
      <xdr:colOff>66675</xdr:colOff>
      <xdr:row>39</xdr:row>
      <xdr:rowOff>104775</xdr:rowOff>
    </xdr:to>
    <xdr:sp>
      <xdr:nvSpPr>
        <xdr:cNvPr id="57" name="フリーフォーム 422"/>
        <xdr:cNvSpPr>
          <a:spLocks/>
        </xdr:cNvSpPr>
      </xdr:nvSpPr>
      <xdr:spPr>
        <a:xfrm rot="6288493">
          <a:off x="1790700" y="6381750"/>
          <a:ext cx="638175" cy="419100"/>
        </a:xfrm>
        <a:custGeom>
          <a:pathLst>
            <a:path h="1081197" w="622882">
              <a:moveTo>
                <a:pt x="0" y="1081197"/>
              </a:moveTo>
              <a:cubicBezTo>
                <a:pt x="55" y="1033572"/>
                <a:pt x="109" y="773675"/>
                <a:pt x="164" y="726050"/>
              </a:cubicBezTo>
              <a:lnTo>
                <a:pt x="164" y="183125"/>
              </a:lnTo>
              <a:lnTo>
                <a:pt x="622882" y="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85725</xdr:rowOff>
    </xdr:from>
    <xdr:to>
      <xdr:col>4</xdr:col>
      <xdr:colOff>161925</xdr:colOff>
      <xdr:row>37</xdr:row>
      <xdr:rowOff>9525</xdr:rowOff>
    </xdr:to>
    <xdr:grpSp>
      <xdr:nvGrpSpPr>
        <xdr:cNvPr id="58" name="グループ化 498"/>
        <xdr:cNvGrpSpPr>
          <a:grpSpLocks/>
        </xdr:cNvGrpSpPr>
      </xdr:nvGrpSpPr>
      <xdr:grpSpPr>
        <a:xfrm rot="888493">
          <a:off x="2209800" y="6096000"/>
          <a:ext cx="314325" cy="266700"/>
          <a:chOff x="8501286" y="48617559"/>
          <a:chExt cx="311565" cy="267056"/>
        </a:xfrm>
        <a:solidFill>
          <a:srgbClr val="FFFFFF"/>
        </a:solidFill>
      </xdr:grpSpPr>
      <xdr:sp>
        <xdr:nvSpPr>
          <xdr:cNvPr id="59" name="フリーフォーム 499"/>
          <xdr:cNvSpPr>
            <a:spLocks/>
          </xdr:cNvSpPr>
        </xdr:nvSpPr>
        <xdr:spPr>
          <a:xfrm>
            <a:off x="8501286" y="48617559"/>
            <a:ext cx="307125" cy="75644"/>
          </a:xfrm>
          <a:custGeom>
            <a:pathLst>
              <a:path h="75666" w="307115">
                <a:moveTo>
                  <a:pt x="0" y="4451"/>
                </a:moveTo>
                <a:lnTo>
                  <a:pt x="35608" y="75666"/>
                </a:lnTo>
                <a:lnTo>
                  <a:pt x="267057" y="75666"/>
                </a:lnTo>
                <a:lnTo>
                  <a:pt x="307115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0" name="グループ化 495"/>
          <xdr:cNvGrpSpPr>
            <a:grpSpLocks/>
          </xdr:cNvGrpSpPr>
        </xdr:nvGrpSpPr>
        <xdr:grpSpPr>
          <a:xfrm>
            <a:off x="8505726" y="48706555"/>
            <a:ext cx="307125" cy="178060"/>
            <a:chOff x="8505736" y="48706577"/>
            <a:chExt cx="307115" cy="178038"/>
          </a:xfrm>
          <a:solidFill>
            <a:srgbClr val="FFFFFF"/>
          </a:solidFill>
        </xdr:grpSpPr>
        <xdr:sp>
          <xdr:nvSpPr>
            <xdr:cNvPr id="61" name="フリーフォーム 501"/>
            <xdr:cNvSpPr>
              <a:spLocks/>
            </xdr:cNvSpPr>
          </xdr:nvSpPr>
          <xdr:spPr>
            <a:xfrm rot="10800000">
              <a:off x="8505736" y="48808949"/>
              <a:ext cx="307115" cy="75666"/>
            </a:xfrm>
            <a:custGeom>
              <a:pathLst>
                <a:path h="75666" w="307115">
                  <a:moveTo>
                    <a:pt x="0" y="4451"/>
                  </a:moveTo>
                  <a:lnTo>
                    <a:pt x="35608" y="75666"/>
                  </a:lnTo>
                  <a:lnTo>
                    <a:pt x="267057" y="75666"/>
                  </a:lnTo>
                  <a:lnTo>
                    <a:pt x="307115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直線コネクタ 502"/>
            <xdr:cNvSpPr>
              <a:spLocks/>
            </xdr:cNvSpPr>
          </xdr:nvSpPr>
          <xdr:spPr>
            <a:xfrm flipV="1">
              <a:off x="8559174" y="48706577"/>
              <a:ext cx="222582" cy="0"/>
            </a:xfrm>
            <a:prstGeom prst="line">
              <a:avLst/>
            </a:prstGeom>
            <a:noFill/>
            <a:ln w="1905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直線コネクタ 503"/>
            <xdr:cNvSpPr>
              <a:spLocks/>
            </xdr:cNvSpPr>
          </xdr:nvSpPr>
          <xdr:spPr>
            <a:xfrm flipV="1">
              <a:off x="8536908" y="48795596"/>
              <a:ext cx="222582" cy="0"/>
            </a:xfrm>
            <a:prstGeom prst="line">
              <a:avLst/>
            </a:prstGeom>
            <a:noFill/>
            <a:ln w="1905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723900</xdr:colOff>
      <xdr:row>37</xdr:row>
      <xdr:rowOff>38100</xdr:rowOff>
    </xdr:from>
    <xdr:to>
      <xdr:col>4</xdr:col>
      <xdr:colOff>57150</xdr:colOff>
      <xdr:row>37</xdr:row>
      <xdr:rowOff>142875</xdr:rowOff>
    </xdr:to>
    <xdr:sp>
      <xdr:nvSpPr>
        <xdr:cNvPr id="64" name="Oval 30"/>
        <xdr:cNvSpPr>
          <a:spLocks/>
        </xdr:cNvSpPr>
      </xdr:nvSpPr>
      <xdr:spPr>
        <a:xfrm rot="888493">
          <a:off x="2314575" y="639127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19050</xdr:rowOff>
    </xdr:from>
    <xdr:to>
      <xdr:col>4</xdr:col>
      <xdr:colOff>704850</xdr:colOff>
      <xdr:row>36</xdr:row>
      <xdr:rowOff>76200</xdr:rowOff>
    </xdr:to>
    <xdr:grpSp>
      <xdr:nvGrpSpPr>
        <xdr:cNvPr id="65" name="Group 242"/>
        <xdr:cNvGrpSpPr>
          <a:grpSpLocks/>
        </xdr:cNvGrpSpPr>
      </xdr:nvGrpSpPr>
      <xdr:grpSpPr>
        <a:xfrm rot="888493">
          <a:off x="1666875" y="6200775"/>
          <a:ext cx="1400175" cy="57150"/>
          <a:chOff x="177" y="650"/>
          <a:chExt cx="147" cy="6"/>
        </a:xfrm>
        <a:solidFill>
          <a:srgbClr val="FFFFFF"/>
        </a:solidFill>
      </xdr:grpSpPr>
      <xdr:sp>
        <xdr:nvSpPr>
          <xdr:cNvPr id="66" name="直線コネクタ 452"/>
          <xdr:cNvSpPr>
            <a:spLocks/>
          </xdr:cNvSpPr>
        </xdr:nvSpPr>
        <xdr:spPr>
          <a:xfrm>
            <a:off x="177" y="650"/>
            <a:ext cx="1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直線コネクタ 455"/>
          <xdr:cNvSpPr>
            <a:spLocks/>
          </xdr:cNvSpPr>
        </xdr:nvSpPr>
        <xdr:spPr>
          <a:xfrm>
            <a:off x="177" y="656"/>
            <a:ext cx="1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直線コネクタ 457"/>
          <xdr:cNvSpPr>
            <a:spLocks/>
          </xdr:cNvSpPr>
        </xdr:nvSpPr>
        <xdr:spPr>
          <a:xfrm>
            <a:off x="185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直線コネクタ 458"/>
          <xdr:cNvSpPr>
            <a:spLocks/>
          </xdr:cNvSpPr>
        </xdr:nvSpPr>
        <xdr:spPr>
          <a:xfrm>
            <a:off x="208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直線コネクタ 459"/>
          <xdr:cNvSpPr>
            <a:spLocks/>
          </xdr:cNvSpPr>
        </xdr:nvSpPr>
        <xdr:spPr>
          <a:xfrm>
            <a:off x="257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直線コネクタ 460"/>
          <xdr:cNvSpPr>
            <a:spLocks/>
          </xdr:cNvSpPr>
        </xdr:nvSpPr>
        <xdr:spPr>
          <a:xfrm>
            <a:off x="233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直線コネクタ 461"/>
          <xdr:cNvSpPr>
            <a:spLocks/>
          </xdr:cNvSpPr>
        </xdr:nvSpPr>
        <xdr:spPr>
          <a:xfrm>
            <a:off x="282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直線コネクタ 462"/>
          <xdr:cNvSpPr>
            <a:spLocks/>
          </xdr:cNvSpPr>
        </xdr:nvSpPr>
        <xdr:spPr>
          <a:xfrm>
            <a:off x="305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30</xdr:row>
      <xdr:rowOff>66675</xdr:rowOff>
    </xdr:from>
    <xdr:to>
      <xdr:col>4</xdr:col>
      <xdr:colOff>85725</xdr:colOff>
      <xdr:row>31</xdr:row>
      <xdr:rowOff>133350</xdr:rowOff>
    </xdr:to>
    <xdr:sp>
      <xdr:nvSpPr>
        <xdr:cNvPr id="74" name="フリーフォーム 512"/>
        <xdr:cNvSpPr>
          <a:spLocks/>
        </xdr:cNvSpPr>
      </xdr:nvSpPr>
      <xdr:spPr>
        <a:xfrm rot="5400000">
          <a:off x="2400300" y="5219700"/>
          <a:ext cx="47625" cy="238125"/>
        </a:xfrm>
        <a:custGeom>
          <a:pathLst>
            <a:path h="45359" w="276809">
              <a:moveTo>
                <a:pt x="0" y="122"/>
              </a:moveTo>
              <a:lnTo>
                <a:pt x="26949" y="45359"/>
              </a:lnTo>
              <a:lnTo>
                <a:pt x="258398" y="45359"/>
              </a:lnTo>
              <a:lnTo>
                <a:pt x="27680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38100</xdr:rowOff>
    </xdr:from>
    <xdr:to>
      <xdr:col>4</xdr:col>
      <xdr:colOff>561975</xdr:colOff>
      <xdr:row>30</xdr:row>
      <xdr:rowOff>38100</xdr:rowOff>
    </xdr:to>
    <xdr:sp>
      <xdr:nvSpPr>
        <xdr:cNvPr id="75" name="直線コネクタ 515"/>
        <xdr:cNvSpPr>
          <a:spLocks/>
        </xdr:cNvSpPr>
      </xdr:nvSpPr>
      <xdr:spPr>
        <a:xfrm flipV="1">
          <a:off x="2705100" y="5191125"/>
          <a:ext cx="219075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30</xdr:row>
      <xdr:rowOff>133350</xdr:rowOff>
    </xdr:from>
    <xdr:to>
      <xdr:col>4</xdr:col>
      <xdr:colOff>542925</xdr:colOff>
      <xdr:row>30</xdr:row>
      <xdr:rowOff>133350</xdr:rowOff>
    </xdr:to>
    <xdr:sp>
      <xdr:nvSpPr>
        <xdr:cNvPr id="76" name="直線コネクタ 516"/>
        <xdr:cNvSpPr>
          <a:spLocks/>
        </xdr:cNvSpPr>
      </xdr:nvSpPr>
      <xdr:spPr>
        <a:xfrm flipV="1">
          <a:off x="2686050" y="5286375"/>
          <a:ext cx="219075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114300</xdr:rowOff>
    </xdr:from>
    <xdr:to>
      <xdr:col>4</xdr:col>
      <xdr:colOff>200025</xdr:colOff>
      <xdr:row>31</xdr:row>
      <xdr:rowOff>95250</xdr:rowOff>
    </xdr:to>
    <xdr:grpSp>
      <xdr:nvGrpSpPr>
        <xdr:cNvPr id="77" name="Group 262"/>
        <xdr:cNvGrpSpPr>
          <a:grpSpLocks/>
        </xdr:cNvGrpSpPr>
      </xdr:nvGrpSpPr>
      <xdr:grpSpPr>
        <a:xfrm>
          <a:off x="2400300" y="5267325"/>
          <a:ext cx="161925" cy="152400"/>
          <a:chOff x="123" y="521"/>
          <a:chExt cx="26" cy="20"/>
        </a:xfrm>
        <a:solidFill>
          <a:srgbClr val="FFFFFF"/>
        </a:solidFill>
      </xdr:grpSpPr>
      <xdr:sp>
        <xdr:nvSpPr>
          <xdr:cNvPr id="78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10</xdr:row>
      <xdr:rowOff>171450</xdr:rowOff>
    </xdr:from>
    <xdr:to>
      <xdr:col>3</xdr:col>
      <xdr:colOff>714375</xdr:colOff>
      <xdr:row>15</xdr:row>
      <xdr:rowOff>28575</xdr:rowOff>
    </xdr:to>
    <xdr:sp>
      <xdr:nvSpPr>
        <xdr:cNvPr id="81" name="角丸四角形 627"/>
        <xdr:cNvSpPr>
          <a:spLocks/>
        </xdr:cNvSpPr>
      </xdr:nvSpPr>
      <xdr:spPr>
        <a:xfrm>
          <a:off x="1704975" y="1895475"/>
          <a:ext cx="600075" cy="714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16</xdr:row>
      <xdr:rowOff>9525</xdr:rowOff>
    </xdr:from>
    <xdr:to>
      <xdr:col>4</xdr:col>
      <xdr:colOff>66675</xdr:colOff>
      <xdr:row>16</xdr:row>
      <xdr:rowOff>133350</xdr:rowOff>
    </xdr:to>
    <xdr:sp>
      <xdr:nvSpPr>
        <xdr:cNvPr id="82" name="AutoShape 124"/>
        <xdr:cNvSpPr>
          <a:spLocks/>
        </xdr:cNvSpPr>
      </xdr:nvSpPr>
      <xdr:spPr>
        <a:xfrm>
          <a:off x="2295525" y="276225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13</xdr:row>
      <xdr:rowOff>38100</xdr:rowOff>
    </xdr:from>
    <xdr:to>
      <xdr:col>4</xdr:col>
      <xdr:colOff>0</xdr:colOff>
      <xdr:row>16</xdr:row>
      <xdr:rowOff>9525</xdr:rowOff>
    </xdr:to>
    <xdr:sp>
      <xdr:nvSpPr>
        <xdr:cNvPr id="83" name="Freeform 222"/>
        <xdr:cNvSpPr>
          <a:spLocks/>
        </xdr:cNvSpPr>
      </xdr:nvSpPr>
      <xdr:spPr>
        <a:xfrm>
          <a:off x="2152650" y="2276475"/>
          <a:ext cx="209550" cy="485775"/>
        </a:xfrm>
        <a:custGeom>
          <a:pathLst>
            <a:path h="10000" w="17258">
              <a:moveTo>
                <a:pt x="17258" y="10000"/>
              </a:moveTo>
              <a:lnTo>
                <a:pt x="17258" y="0"/>
              </a:lnTo>
              <a:lnTo>
                <a:pt x="0" y="5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12</xdr:row>
      <xdr:rowOff>142875</xdr:rowOff>
    </xdr:from>
    <xdr:to>
      <xdr:col>4</xdr:col>
      <xdr:colOff>57150</xdr:colOff>
      <xdr:row>16</xdr:row>
      <xdr:rowOff>9525</xdr:rowOff>
    </xdr:to>
    <xdr:sp>
      <xdr:nvSpPr>
        <xdr:cNvPr id="84" name="Freeform 223"/>
        <xdr:cNvSpPr>
          <a:spLocks/>
        </xdr:cNvSpPr>
      </xdr:nvSpPr>
      <xdr:spPr>
        <a:xfrm rot="10800000">
          <a:off x="2171700" y="2209800"/>
          <a:ext cx="247650" cy="552450"/>
        </a:xfrm>
        <a:custGeom>
          <a:pathLst>
            <a:path h="10039" w="18068">
              <a:moveTo>
                <a:pt x="18068" y="10039"/>
              </a:moveTo>
              <a:lnTo>
                <a:pt x="9034" y="10039"/>
              </a:lnTo>
              <a:lnTo>
                <a:pt x="0" y="1000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62</xdr:row>
      <xdr:rowOff>171450</xdr:rowOff>
    </xdr:from>
    <xdr:to>
      <xdr:col>10</xdr:col>
      <xdr:colOff>66675</xdr:colOff>
      <xdr:row>63</xdr:row>
      <xdr:rowOff>123825</xdr:rowOff>
    </xdr:to>
    <xdr:sp>
      <xdr:nvSpPr>
        <xdr:cNvPr id="85" name="AutoShape 1"/>
        <xdr:cNvSpPr>
          <a:spLocks/>
        </xdr:cNvSpPr>
      </xdr:nvSpPr>
      <xdr:spPr>
        <a:xfrm>
          <a:off x="6924675" y="108108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28575</xdr:rowOff>
    </xdr:from>
    <xdr:to>
      <xdr:col>10</xdr:col>
      <xdr:colOff>0</xdr:colOff>
      <xdr:row>62</xdr:row>
      <xdr:rowOff>152400</xdr:rowOff>
    </xdr:to>
    <xdr:sp>
      <xdr:nvSpPr>
        <xdr:cNvPr id="86" name="Line 2"/>
        <xdr:cNvSpPr>
          <a:spLocks/>
        </xdr:cNvSpPr>
      </xdr:nvSpPr>
      <xdr:spPr>
        <a:xfrm flipV="1">
          <a:off x="6991350" y="9982200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59</xdr:row>
      <xdr:rowOff>171450</xdr:rowOff>
    </xdr:from>
    <xdr:to>
      <xdr:col>10</xdr:col>
      <xdr:colOff>257175</xdr:colOff>
      <xdr:row>59</xdr:row>
      <xdr:rowOff>171450</xdr:rowOff>
    </xdr:to>
    <xdr:sp>
      <xdr:nvSpPr>
        <xdr:cNvPr id="87" name="Line 3"/>
        <xdr:cNvSpPr>
          <a:spLocks/>
        </xdr:cNvSpPr>
      </xdr:nvSpPr>
      <xdr:spPr>
        <a:xfrm>
          <a:off x="6677025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61</xdr:row>
      <xdr:rowOff>171450</xdr:rowOff>
    </xdr:from>
    <xdr:to>
      <xdr:col>10</xdr:col>
      <xdr:colOff>257175</xdr:colOff>
      <xdr:row>61</xdr:row>
      <xdr:rowOff>171450</xdr:rowOff>
    </xdr:to>
    <xdr:sp>
      <xdr:nvSpPr>
        <xdr:cNvPr id="88" name="Line 4"/>
        <xdr:cNvSpPr>
          <a:spLocks/>
        </xdr:cNvSpPr>
      </xdr:nvSpPr>
      <xdr:spPr>
        <a:xfrm>
          <a:off x="6677025" y="106394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62</xdr:row>
      <xdr:rowOff>171450</xdr:rowOff>
    </xdr:from>
    <xdr:to>
      <xdr:col>10</xdr:col>
      <xdr:colOff>66675</xdr:colOff>
      <xdr:row>63</xdr:row>
      <xdr:rowOff>123825</xdr:rowOff>
    </xdr:to>
    <xdr:sp>
      <xdr:nvSpPr>
        <xdr:cNvPr id="89" name="AutoShape 5"/>
        <xdr:cNvSpPr>
          <a:spLocks/>
        </xdr:cNvSpPr>
      </xdr:nvSpPr>
      <xdr:spPr>
        <a:xfrm>
          <a:off x="6924675" y="108108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28575</xdr:rowOff>
    </xdr:from>
    <xdr:to>
      <xdr:col>10</xdr:col>
      <xdr:colOff>0</xdr:colOff>
      <xdr:row>62</xdr:row>
      <xdr:rowOff>152400</xdr:rowOff>
    </xdr:to>
    <xdr:sp>
      <xdr:nvSpPr>
        <xdr:cNvPr id="90" name="Line 6"/>
        <xdr:cNvSpPr>
          <a:spLocks/>
        </xdr:cNvSpPr>
      </xdr:nvSpPr>
      <xdr:spPr>
        <a:xfrm flipV="1">
          <a:off x="6991350" y="9982200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59</xdr:row>
      <xdr:rowOff>171450</xdr:rowOff>
    </xdr:from>
    <xdr:to>
      <xdr:col>10</xdr:col>
      <xdr:colOff>257175</xdr:colOff>
      <xdr:row>59</xdr:row>
      <xdr:rowOff>171450</xdr:rowOff>
    </xdr:to>
    <xdr:sp>
      <xdr:nvSpPr>
        <xdr:cNvPr id="91" name="Line 7"/>
        <xdr:cNvSpPr>
          <a:spLocks/>
        </xdr:cNvSpPr>
      </xdr:nvSpPr>
      <xdr:spPr>
        <a:xfrm>
          <a:off x="6677025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61</xdr:row>
      <xdr:rowOff>171450</xdr:rowOff>
    </xdr:from>
    <xdr:to>
      <xdr:col>10</xdr:col>
      <xdr:colOff>257175</xdr:colOff>
      <xdr:row>61</xdr:row>
      <xdr:rowOff>171450</xdr:rowOff>
    </xdr:to>
    <xdr:sp>
      <xdr:nvSpPr>
        <xdr:cNvPr id="92" name="Line 8"/>
        <xdr:cNvSpPr>
          <a:spLocks/>
        </xdr:cNvSpPr>
      </xdr:nvSpPr>
      <xdr:spPr>
        <a:xfrm>
          <a:off x="6677025" y="106394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62</xdr:row>
      <xdr:rowOff>171450</xdr:rowOff>
    </xdr:from>
    <xdr:to>
      <xdr:col>10</xdr:col>
      <xdr:colOff>66675</xdr:colOff>
      <xdr:row>63</xdr:row>
      <xdr:rowOff>123825</xdr:rowOff>
    </xdr:to>
    <xdr:sp>
      <xdr:nvSpPr>
        <xdr:cNvPr id="93" name="AutoShape 9"/>
        <xdr:cNvSpPr>
          <a:spLocks/>
        </xdr:cNvSpPr>
      </xdr:nvSpPr>
      <xdr:spPr>
        <a:xfrm>
          <a:off x="6924675" y="108108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28575</xdr:rowOff>
    </xdr:from>
    <xdr:to>
      <xdr:col>10</xdr:col>
      <xdr:colOff>0</xdr:colOff>
      <xdr:row>63</xdr:row>
      <xdr:rowOff>0</xdr:rowOff>
    </xdr:to>
    <xdr:sp>
      <xdr:nvSpPr>
        <xdr:cNvPr id="94" name="Line 10"/>
        <xdr:cNvSpPr>
          <a:spLocks/>
        </xdr:cNvSpPr>
      </xdr:nvSpPr>
      <xdr:spPr>
        <a:xfrm flipV="1">
          <a:off x="6991350" y="9982200"/>
          <a:ext cx="0" cy="828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61</xdr:row>
      <xdr:rowOff>171450</xdr:rowOff>
    </xdr:from>
    <xdr:to>
      <xdr:col>10</xdr:col>
      <xdr:colOff>257175</xdr:colOff>
      <xdr:row>61</xdr:row>
      <xdr:rowOff>171450</xdr:rowOff>
    </xdr:to>
    <xdr:sp>
      <xdr:nvSpPr>
        <xdr:cNvPr id="95" name="Line 11"/>
        <xdr:cNvSpPr>
          <a:spLocks/>
        </xdr:cNvSpPr>
      </xdr:nvSpPr>
      <xdr:spPr>
        <a:xfrm>
          <a:off x="6677025" y="106394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59</xdr:row>
      <xdr:rowOff>123825</xdr:rowOff>
    </xdr:from>
    <xdr:to>
      <xdr:col>10</xdr:col>
      <xdr:colOff>47625</xdr:colOff>
      <xdr:row>60</xdr:row>
      <xdr:rowOff>57150</xdr:rowOff>
    </xdr:to>
    <xdr:sp>
      <xdr:nvSpPr>
        <xdr:cNvPr id="96" name="Oval 12"/>
        <xdr:cNvSpPr>
          <a:spLocks/>
        </xdr:cNvSpPr>
      </xdr:nvSpPr>
      <xdr:spPr>
        <a:xfrm>
          <a:off x="6934200" y="1024890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0</xdr:rowOff>
    </xdr:from>
    <xdr:to>
      <xdr:col>10</xdr:col>
      <xdr:colOff>66675</xdr:colOff>
      <xdr:row>56</xdr:row>
      <xdr:rowOff>123825</xdr:rowOff>
    </xdr:to>
    <xdr:sp>
      <xdr:nvSpPr>
        <xdr:cNvPr id="97" name="AutoShape 19"/>
        <xdr:cNvSpPr>
          <a:spLocks/>
        </xdr:cNvSpPr>
      </xdr:nvSpPr>
      <xdr:spPr>
        <a:xfrm>
          <a:off x="6924675" y="9610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66675</xdr:rowOff>
    </xdr:from>
    <xdr:to>
      <xdr:col>10</xdr:col>
      <xdr:colOff>228600</xdr:colOff>
      <xdr:row>56</xdr:row>
      <xdr:rowOff>0</xdr:rowOff>
    </xdr:to>
    <xdr:sp>
      <xdr:nvSpPr>
        <xdr:cNvPr id="98" name="フリーフォーム 803"/>
        <xdr:cNvSpPr>
          <a:spLocks/>
        </xdr:cNvSpPr>
      </xdr:nvSpPr>
      <xdr:spPr>
        <a:xfrm>
          <a:off x="6991350" y="8648700"/>
          <a:ext cx="228600" cy="962025"/>
        </a:xfrm>
        <a:custGeom>
          <a:pathLst>
            <a:path h="643892" w="228600">
              <a:moveTo>
                <a:pt x="3810" y="643892"/>
              </a:moveTo>
              <a:lnTo>
                <a:pt x="0" y="468630"/>
              </a:lnTo>
              <a:lnTo>
                <a:pt x="15240" y="388620"/>
              </a:lnTo>
              <a:lnTo>
                <a:pt x="57150" y="327660"/>
              </a:lnTo>
              <a:lnTo>
                <a:pt x="129540" y="289560"/>
              </a:lnTo>
              <a:lnTo>
                <a:pt x="182880" y="278130"/>
              </a:lnTo>
              <a:lnTo>
                <a:pt x="228600" y="278130"/>
              </a:lnTo>
              <a:lnTo>
                <a:pt x="228600" y="0"/>
              </a:lnTo>
              <a:lnTo>
                <a:pt x="22860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52</xdr:row>
      <xdr:rowOff>133350</xdr:rowOff>
    </xdr:from>
    <xdr:to>
      <xdr:col>10</xdr:col>
      <xdr:colOff>228600</xdr:colOff>
      <xdr:row>55</xdr:row>
      <xdr:rowOff>152400</xdr:rowOff>
    </xdr:to>
    <xdr:sp>
      <xdr:nvSpPr>
        <xdr:cNvPr id="99" name="フリーフォーム 804"/>
        <xdr:cNvSpPr>
          <a:spLocks/>
        </xdr:cNvSpPr>
      </xdr:nvSpPr>
      <xdr:spPr>
        <a:xfrm>
          <a:off x="7219950" y="9058275"/>
          <a:ext cx="0" cy="533400"/>
        </a:xfrm>
        <a:custGeom>
          <a:pathLst>
            <a:path h="9459" w="1666">
              <a:moveTo>
                <a:pt x="0" y="0"/>
              </a:moveTo>
              <a:lnTo>
                <a:pt x="1666" y="9459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53</xdr:row>
      <xdr:rowOff>57150</xdr:rowOff>
    </xdr:from>
    <xdr:to>
      <xdr:col>10</xdr:col>
      <xdr:colOff>171450</xdr:colOff>
      <xdr:row>56</xdr:row>
      <xdr:rowOff>0</xdr:rowOff>
    </xdr:to>
    <xdr:sp>
      <xdr:nvSpPr>
        <xdr:cNvPr id="100" name="AutoShape 163"/>
        <xdr:cNvSpPr>
          <a:spLocks/>
        </xdr:cNvSpPr>
      </xdr:nvSpPr>
      <xdr:spPr>
        <a:xfrm>
          <a:off x="7134225" y="9153525"/>
          <a:ext cx="28575" cy="457200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53</xdr:row>
      <xdr:rowOff>57150</xdr:rowOff>
    </xdr:from>
    <xdr:to>
      <xdr:col>10</xdr:col>
      <xdr:colOff>314325</xdr:colOff>
      <xdr:row>56</xdr:row>
      <xdr:rowOff>0</xdr:rowOff>
    </xdr:to>
    <xdr:sp>
      <xdr:nvSpPr>
        <xdr:cNvPr id="101" name="AutoShape 164"/>
        <xdr:cNvSpPr>
          <a:spLocks/>
        </xdr:cNvSpPr>
      </xdr:nvSpPr>
      <xdr:spPr>
        <a:xfrm flipH="1">
          <a:off x="7277100" y="9153525"/>
          <a:ext cx="28575" cy="457200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9525</xdr:rowOff>
    </xdr:from>
    <xdr:to>
      <xdr:col>10</xdr:col>
      <xdr:colOff>0</xdr:colOff>
      <xdr:row>40</xdr:row>
      <xdr:rowOff>0</xdr:rowOff>
    </xdr:to>
    <xdr:sp>
      <xdr:nvSpPr>
        <xdr:cNvPr id="102" name="Line 165"/>
        <xdr:cNvSpPr>
          <a:spLocks/>
        </xdr:cNvSpPr>
      </xdr:nvSpPr>
      <xdr:spPr>
        <a:xfrm>
          <a:off x="6991350" y="63627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609600</xdr:colOff>
      <xdr:row>37</xdr:row>
      <xdr:rowOff>0</xdr:rowOff>
    </xdr:to>
    <xdr:sp>
      <xdr:nvSpPr>
        <xdr:cNvPr id="103" name="Line 166"/>
        <xdr:cNvSpPr>
          <a:spLocks/>
        </xdr:cNvSpPr>
      </xdr:nvSpPr>
      <xdr:spPr>
        <a:xfrm flipV="1">
          <a:off x="6991350" y="6353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36</xdr:row>
      <xdr:rowOff>114300</xdr:rowOff>
    </xdr:from>
    <xdr:to>
      <xdr:col>10</xdr:col>
      <xdr:colOff>47625</xdr:colOff>
      <xdr:row>37</xdr:row>
      <xdr:rowOff>47625</xdr:rowOff>
    </xdr:to>
    <xdr:sp>
      <xdr:nvSpPr>
        <xdr:cNvPr id="104" name="Oval 30"/>
        <xdr:cNvSpPr>
          <a:spLocks/>
        </xdr:cNvSpPr>
      </xdr:nvSpPr>
      <xdr:spPr>
        <a:xfrm>
          <a:off x="6934200" y="62960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16</xdr:row>
      <xdr:rowOff>9525</xdr:rowOff>
    </xdr:to>
    <xdr:sp>
      <xdr:nvSpPr>
        <xdr:cNvPr id="105" name="Line 167"/>
        <xdr:cNvSpPr>
          <a:spLocks/>
        </xdr:cNvSpPr>
      </xdr:nvSpPr>
      <xdr:spPr>
        <a:xfrm>
          <a:off x="6991350" y="2238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647700</xdr:colOff>
      <xdr:row>13</xdr:row>
      <xdr:rowOff>0</xdr:rowOff>
    </xdr:to>
    <xdr:sp>
      <xdr:nvSpPr>
        <xdr:cNvPr id="106" name="Line 168"/>
        <xdr:cNvSpPr>
          <a:spLocks/>
        </xdr:cNvSpPr>
      </xdr:nvSpPr>
      <xdr:spPr>
        <a:xfrm>
          <a:off x="6991350" y="2238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12</xdr:row>
      <xdr:rowOff>123825</xdr:rowOff>
    </xdr:from>
    <xdr:to>
      <xdr:col>10</xdr:col>
      <xdr:colOff>57150</xdr:colOff>
      <xdr:row>13</xdr:row>
      <xdr:rowOff>57150</xdr:rowOff>
    </xdr:to>
    <xdr:sp>
      <xdr:nvSpPr>
        <xdr:cNvPr id="107" name="Oval 30"/>
        <xdr:cNvSpPr>
          <a:spLocks/>
        </xdr:cNvSpPr>
      </xdr:nvSpPr>
      <xdr:spPr>
        <a:xfrm>
          <a:off x="6943725" y="21907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</xdr:row>
      <xdr:rowOff>0</xdr:rowOff>
    </xdr:from>
    <xdr:to>
      <xdr:col>9</xdr:col>
      <xdr:colOff>742950</xdr:colOff>
      <xdr:row>5</xdr:row>
      <xdr:rowOff>0</xdr:rowOff>
    </xdr:to>
    <xdr:sp>
      <xdr:nvSpPr>
        <xdr:cNvPr id="108" name="Line 169"/>
        <xdr:cNvSpPr>
          <a:spLocks/>
        </xdr:cNvSpPr>
      </xdr:nvSpPr>
      <xdr:spPr>
        <a:xfrm flipH="1">
          <a:off x="6353175" y="866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28575</xdr:rowOff>
    </xdr:from>
    <xdr:to>
      <xdr:col>10</xdr:col>
      <xdr:colOff>0</xdr:colOff>
      <xdr:row>8</xdr:row>
      <xdr:rowOff>0</xdr:rowOff>
    </xdr:to>
    <xdr:sp>
      <xdr:nvSpPr>
        <xdr:cNvPr id="109" name="Line 170"/>
        <xdr:cNvSpPr>
          <a:spLocks/>
        </xdr:cNvSpPr>
      </xdr:nvSpPr>
      <xdr:spPr>
        <a:xfrm>
          <a:off x="6991350" y="895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4</xdr:row>
      <xdr:rowOff>114300</xdr:rowOff>
    </xdr:from>
    <xdr:to>
      <xdr:col>10</xdr:col>
      <xdr:colOff>47625</xdr:colOff>
      <xdr:row>5</xdr:row>
      <xdr:rowOff>47625</xdr:rowOff>
    </xdr:to>
    <xdr:sp>
      <xdr:nvSpPr>
        <xdr:cNvPr id="110" name="Oval 30"/>
        <xdr:cNvSpPr>
          <a:spLocks/>
        </xdr:cNvSpPr>
      </xdr:nvSpPr>
      <xdr:spPr>
        <a:xfrm>
          <a:off x="6934200" y="8096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52</xdr:row>
      <xdr:rowOff>76200</xdr:rowOff>
    </xdr:from>
    <xdr:to>
      <xdr:col>8</xdr:col>
      <xdr:colOff>9525</xdr:colOff>
      <xdr:row>54</xdr:row>
      <xdr:rowOff>142875</xdr:rowOff>
    </xdr:to>
    <xdr:sp>
      <xdr:nvSpPr>
        <xdr:cNvPr id="111" name="Line 171"/>
        <xdr:cNvSpPr>
          <a:spLocks/>
        </xdr:cNvSpPr>
      </xdr:nvSpPr>
      <xdr:spPr>
        <a:xfrm>
          <a:off x="5457825" y="9001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112" name="AutoShape 19"/>
        <xdr:cNvSpPr>
          <a:spLocks/>
        </xdr:cNvSpPr>
      </xdr:nvSpPr>
      <xdr:spPr>
        <a:xfrm>
          <a:off x="5381625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142875</xdr:rowOff>
    </xdr:from>
    <xdr:to>
      <xdr:col>8</xdr:col>
      <xdr:colOff>333375</xdr:colOff>
      <xdr:row>46</xdr:row>
      <xdr:rowOff>142875</xdr:rowOff>
    </xdr:to>
    <xdr:sp>
      <xdr:nvSpPr>
        <xdr:cNvPr id="113" name="AutoShape 173"/>
        <xdr:cNvSpPr>
          <a:spLocks/>
        </xdr:cNvSpPr>
      </xdr:nvSpPr>
      <xdr:spPr>
        <a:xfrm rot="20757824">
          <a:off x="5467350" y="7867650"/>
          <a:ext cx="314325" cy="171450"/>
        </a:xfrm>
        <a:custGeom>
          <a:pathLst>
            <a:path h="15" w="34">
              <a:moveTo>
                <a:pt x="0" y="0"/>
              </a:moveTo>
              <a:cubicBezTo>
                <a:pt x="8" y="6"/>
                <a:pt x="16" y="13"/>
                <a:pt x="22" y="14"/>
              </a:cubicBezTo>
              <a:cubicBezTo>
                <a:pt x="28" y="15"/>
                <a:pt x="32" y="10"/>
                <a:pt x="34" y="9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40</xdr:row>
      <xdr:rowOff>9525</xdr:rowOff>
    </xdr:to>
    <xdr:sp>
      <xdr:nvSpPr>
        <xdr:cNvPr id="114" name="Line 175"/>
        <xdr:cNvSpPr>
          <a:spLocks/>
        </xdr:cNvSpPr>
      </xdr:nvSpPr>
      <xdr:spPr>
        <a:xfrm>
          <a:off x="5448300" y="63531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85725</xdr:rowOff>
    </xdr:from>
    <xdr:to>
      <xdr:col>8</xdr:col>
      <xdr:colOff>609600</xdr:colOff>
      <xdr:row>37</xdr:row>
      <xdr:rowOff>0</xdr:rowOff>
    </xdr:to>
    <xdr:sp>
      <xdr:nvSpPr>
        <xdr:cNvPr id="115" name="Line 176"/>
        <xdr:cNvSpPr>
          <a:spLocks/>
        </xdr:cNvSpPr>
      </xdr:nvSpPr>
      <xdr:spPr>
        <a:xfrm flipV="1">
          <a:off x="5448300" y="6096000"/>
          <a:ext cx="6096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36</xdr:row>
      <xdr:rowOff>114300</xdr:rowOff>
    </xdr:from>
    <xdr:to>
      <xdr:col>8</xdr:col>
      <xdr:colOff>47625</xdr:colOff>
      <xdr:row>37</xdr:row>
      <xdr:rowOff>47625</xdr:rowOff>
    </xdr:to>
    <xdr:sp>
      <xdr:nvSpPr>
        <xdr:cNvPr id="116" name="Oval 30"/>
        <xdr:cNvSpPr>
          <a:spLocks/>
        </xdr:cNvSpPr>
      </xdr:nvSpPr>
      <xdr:spPr>
        <a:xfrm>
          <a:off x="5391150" y="62960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32</xdr:row>
      <xdr:rowOff>0</xdr:rowOff>
    </xdr:from>
    <xdr:to>
      <xdr:col>7</xdr:col>
      <xdr:colOff>590550</xdr:colOff>
      <xdr:row>32</xdr:row>
      <xdr:rowOff>123825</xdr:rowOff>
    </xdr:to>
    <xdr:sp>
      <xdr:nvSpPr>
        <xdr:cNvPr id="117" name="AutoShape 26"/>
        <xdr:cNvSpPr>
          <a:spLocks/>
        </xdr:cNvSpPr>
      </xdr:nvSpPr>
      <xdr:spPr>
        <a:xfrm>
          <a:off x="5133975" y="54959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18" name="直線コネクタ 344"/>
        <xdr:cNvSpPr>
          <a:spLocks/>
        </xdr:cNvSpPr>
      </xdr:nvSpPr>
      <xdr:spPr>
        <a:xfrm rot="10800000">
          <a:off x="4800600" y="2238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123825</xdr:rowOff>
    </xdr:to>
    <xdr:sp>
      <xdr:nvSpPr>
        <xdr:cNvPr id="119" name="AutoShape 19"/>
        <xdr:cNvSpPr>
          <a:spLocks/>
        </xdr:cNvSpPr>
      </xdr:nvSpPr>
      <xdr:spPr>
        <a:xfrm>
          <a:off x="5381625" y="2752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16</xdr:row>
      <xdr:rowOff>9525</xdr:rowOff>
    </xdr:to>
    <xdr:sp>
      <xdr:nvSpPr>
        <xdr:cNvPr id="120" name="Line 180"/>
        <xdr:cNvSpPr>
          <a:spLocks/>
        </xdr:cNvSpPr>
      </xdr:nvSpPr>
      <xdr:spPr>
        <a:xfrm>
          <a:off x="5448300" y="2238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647700</xdr:colOff>
      <xdr:row>13</xdr:row>
      <xdr:rowOff>0</xdr:rowOff>
    </xdr:to>
    <xdr:sp>
      <xdr:nvSpPr>
        <xdr:cNvPr id="121" name="Line 181"/>
        <xdr:cNvSpPr>
          <a:spLocks/>
        </xdr:cNvSpPr>
      </xdr:nvSpPr>
      <xdr:spPr>
        <a:xfrm>
          <a:off x="5448300" y="2238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123825</xdr:rowOff>
    </xdr:from>
    <xdr:to>
      <xdr:col>8</xdr:col>
      <xdr:colOff>57150</xdr:colOff>
      <xdr:row>13</xdr:row>
      <xdr:rowOff>57150</xdr:rowOff>
    </xdr:to>
    <xdr:sp>
      <xdr:nvSpPr>
        <xdr:cNvPr id="122" name="Oval 30"/>
        <xdr:cNvSpPr>
          <a:spLocks/>
        </xdr:cNvSpPr>
      </xdr:nvSpPr>
      <xdr:spPr>
        <a:xfrm>
          <a:off x="5400675" y="21907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24</xdr:row>
      <xdr:rowOff>0</xdr:rowOff>
    </xdr:from>
    <xdr:to>
      <xdr:col>8</xdr:col>
      <xdr:colOff>66675</xdr:colOff>
      <xdr:row>24</xdr:row>
      <xdr:rowOff>123825</xdr:rowOff>
    </xdr:to>
    <xdr:sp>
      <xdr:nvSpPr>
        <xdr:cNvPr id="123" name="AutoShape 183"/>
        <xdr:cNvSpPr>
          <a:spLocks/>
        </xdr:cNvSpPr>
      </xdr:nvSpPr>
      <xdr:spPr>
        <a:xfrm>
          <a:off x="538162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</xdr:rowOff>
    </xdr:from>
    <xdr:to>
      <xdr:col>8</xdr:col>
      <xdr:colOff>0</xdr:colOff>
      <xdr:row>24</xdr:row>
      <xdr:rowOff>0</xdr:rowOff>
    </xdr:to>
    <xdr:sp>
      <xdr:nvSpPr>
        <xdr:cNvPr id="124" name="Line 187"/>
        <xdr:cNvSpPr>
          <a:spLocks/>
        </xdr:cNvSpPr>
      </xdr:nvSpPr>
      <xdr:spPr>
        <a:xfrm>
          <a:off x="5448300" y="3619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85725</xdr:rowOff>
    </xdr:from>
    <xdr:to>
      <xdr:col>8</xdr:col>
      <xdr:colOff>0</xdr:colOff>
      <xdr:row>21</xdr:row>
      <xdr:rowOff>0</xdr:rowOff>
    </xdr:to>
    <xdr:sp>
      <xdr:nvSpPr>
        <xdr:cNvPr id="125" name="Line 188"/>
        <xdr:cNvSpPr>
          <a:spLocks/>
        </xdr:cNvSpPr>
      </xdr:nvSpPr>
      <xdr:spPr>
        <a:xfrm>
          <a:off x="5448300" y="3181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9525</xdr:rowOff>
    </xdr:from>
    <xdr:to>
      <xdr:col>8</xdr:col>
      <xdr:colOff>0</xdr:colOff>
      <xdr:row>21</xdr:row>
      <xdr:rowOff>0</xdr:rowOff>
    </xdr:to>
    <xdr:sp>
      <xdr:nvSpPr>
        <xdr:cNvPr id="126" name="Line 189"/>
        <xdr:cNvSpPr>
          <a:spLocks/>
        </xdr:cNvSpPr>
      </xdr:nvSpPr>
      <xdr:spPr>
        <a:xfrm>
          <a:off x="4810125" y="3448050"/>
          <a:ext cx="6381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619125</xdr:colOff>
      <xdr:row>21</xdr:row>
      <xdr:rowOff>161925</xdr:rowOff>
    </xdr:to>
    <xdr:sp>
      <xdr:nvSpPr>
        <xdr:cNvPr id="127" name="Line 190"/>
        <xdr:cNvSpPr>
          <a:spLocks/>
        </xdr:cNvSpPr>
      </xdr:nvSpPr>
      <xdr:spPr>
        <a:xfrm>
          <a:off x="5448300" y="3609975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20</xdr:row>
      <xdr:rowOff>123825</xdr:rowOff>
    </xdr:from>
    <xdr:to>
      <xdr:col>8</xdr:col>
      <xdr:colOff>57150</xdr:colOff>
      <xdr:row>21</xdr:row>
      <xdr:rowOff>57150</xdr:rowOff>
    </xdr:to>
    <xdr:sp>
      <xdr:nvSpPr>
        <xdr:cNvPr id="128" name="Oval 186"/>
        <xdr:cNvSpPr>
          <a:spLocks/>
        </xdr:cNvSpPr>
      </xdr:nvSpPr>
      <xdr:spPr>
        <a:xfrm>
          <a:off x="5400675" y="35623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8</xdr:row>
      <xdr:rowOff>0</xdr:rowOff>
    </xdr:from>
    <xdr:to>
      <xdr:col>8</xdr:col>
      <xdr:colOff>66675</xdr:colOff>
      <xdr:row>8</xdr:row>
      <xdr:rowOff>123825</xdr:rowOff>
    </xdr:to>
    <xdr:sp>
      <xdr:nvSpPr>
        <xdr:cNvPr id="129" name="AutoShape 19"/>
        <xdr:cNvSpPr>
          <a:spLocks/>
        </xdr:cNvSpPr>
      </xdr:nvSpPr>
      <xdr:spPr>
        <a:xfrm>
          <a:off x="5381625" y="1381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58</xdr:row>
      <xdr:rowOff>9525</xdr:rowOff>
    </xdr:from>
    <xdr:to>
      <xdr:col>6</xdr:col>
      <xdr:colOff>0</xdr:colOff>
      <xdr:row>61</xdr:row>
      <xdr:rowOff>0</xdr:rowOff>
    </xdr:to>
    <xdr:sp>
      <xdr:nvSpPr>
        <xdr:cNvPr id="130" name="Freeform 44"/>
        <xdr:cNvSpPr>
          <a:spLocks/>
        </xdr:cNvSpPr>
      </xdr:nvSpPr>
      <xdr:spPr>
        <a:xfrm>
          <a:off x="3362325" y="9963150"/>
          <a:ext cx="542925" cy="504825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64</xdr:row>
      <xdr:rowOff>0</xdr:rowOff>
    </xdr:from>
    <xdr:to>
      <xdr:col>6</xdr:col>
      <xdr:colOff>66675</xdr:colOff>
      <xdr:row>64</xdr:row>
      <xdr:rowOff>123825</xdr:rowOff>
    </xdr:to>
    <xdr:sp>
      <xdr:nvSpPr>
        <xdr:cNvPr id="131" name="AutoShape 17"/>
        <xdr:cNvSpPr>
          <a:spLocks/>
        </xdr:cNvSpPr>
      </xdr:nvSpPr>
      <xdr:spPr>
        <a:xfrm>
          <a:off x="3838575" y="10982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609600</xdr:colOff>
      <xdr:row>63</xdr:row>
      <xdr:rowOff>161925</xdr:rowOff>
    </xdr:to>
    <xdr:sp>
      <xdr:nvSpPr>
        <xdr:cNvPr id="132" name="Freeform 43"/>
        <xdr:cNvSpPr>
          <a:spLocks/>
        </xdr:cNvSpPr>
      </xdr:nvSpPr>
      <xdr:spPr>
        <a:xfrm>
          <a:off x="3905250" y="10467975"/>
          <a:ext cx="609600" cy="504825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60</xdr:row>
      <xdr:rowOff>123825</xdr:rowOff>
    </xdr:from>
    <xdr:to>
      <xdr:col>6</xdr:col>
      <xdr:colOff>57150</xdr:colOff>
      <xdr:row>61</xdr:row>
      <xdr:rowOff>57150</xdr:rowOff>
    </xdr:to>
    <xdr:sp>
      <xdr:nvSpPr>
        <xdr:cNvPr id="133" name="Oval 45"/>
        <xdr:cNvSpPr>
          <a:spLocks/>
        </xdr:cNvSpPr>
      </xdr:nvSpPr>
      <xdr:spPr>
        <a:xfrm>
          <a:off x="3857625" y="104203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61</xdr:row>
      <xdr:rowOff>66675</xdr:rowOff>
    </xdr:from>
    <xdr:to>
      <xdr:col>5</xdr:col>
      <xdr:colOff>704850</xdr:colOff>
      <xdr:row>62</xdr:row>
      <xdr:rowOff>28575</xdr:rowOff>
    </xdr:to>
    <xdr:sp>
      <xdr:nvSpPr>
        <xdr:cNvPr id="134" name="Rectangle 197"/>
        <xdr:cNvSpPr>
          <a:spLocks/>
        </xdr:cNvSpPr>
      </xdr:nvSpPr>
      <xdr:spPr>
        <a:xfrm>
          <a:off x="3543300" y="10534650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
</a:t>
          </a:r>
        </a:p>
      </xdr:txBody>
    </xdr:sp>
    <xdr:clientData/>
  </xdr:twoCellAnchor>
  <xdr:twoCellAnchor>
    <xdr:from>
      <xdr:col>6</xdr:col>
      <xdr:colOff>0</xdr:colOff>
      <xdr:row>53</xdr:row>
      <xdr:rowOff>28575</xdr:rowOff>
    </xdr:from>
    <xdr:to>
      <xdr:col>6</xdr:col>
      <xdr:colOff>142875</xdr:colOff>
      <xdr:row>56</xdr:row>
      <xdr:rowOff>0</xdr:rowOff>
    </xdr:to>
    <xdr:sp>
      <xdr:nvSpPr>
        <xdr:cNvPr id="135" name="AutoShape 198"/>
        <xdr:cNvSpPr>
          <a:spLocks/>
        </xdr:cNvSpPr>
      </xdr:nvSpPr>
      <xdr:spPr>
        <a:xfrm>
          <a:off x="3905250" y="9124950"/>
          <a:ext cx="142875" cy="4857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114300</xdr:rowOff>
    </xdr:from>
    <xdr:to>
      <xdr:col>6</xdr:col>
      <xdr:colOff>104775</xdr:colOff>
      <xdr:row>52</xdr:row>
      <xdr:rowOff>142875</xdr:rowOff>
    </xdr:to>
    <xdr:sp>
      <xdr:nvSpPr>
        <xdr:cNvPr id="136" name="AutoShape 199"/>
        <xdr:cNvSpPr>
          <a:spLocks/>
        </xdr:cNvSpPr>
      </xdr:nvSpPr>
      <xdr:spPr>
        <a:xfrm>
          <a:off x="3905250" y="8696325"/>
          <a:ext cx="104775" cy="371475"/>
        </a:xfrm>
        <a:custGeom>
          <a:pathLst>
            <a:path h="28" w="11">
              <a:moveTo>
                <a:pt x="11" y="28"/>
              </a:moveTo>
              <a:lnTo>
                <a:pt x="0" y="2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52</xdr:row>
      <xdr:rowOff>76200</xdr:rowOff>
    </xdr:from>
    <xdr:to>
      <xdr:col>6</xdr:col>
      <xdr:colOff>390525</xdr:colOff>
      <xdr:row>53</xdr:row>
      <xdr:rowOff>76200</xdr:rowOff>
    </xdr:to>
    <xdr:sp>
      <xdr:nvSpPr>
        <xdr:cNvPr id="137" name="AutoShape 200"/>
        <xdr:cNvSpPr>
          <a:spLocks/>
        </xdr:cNvSpPr>
      </xdr:nvSpPr>
      <xdr:spPr>
        <a:xfrm>
          <a:off x="4124325" y="9001125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48</xdr:row>
      <xdr:rowOff>0</xdr:rowOff>
    </xdr:to>
    <xdr:sp>
      <xdr:nvSpPr>
        <xdr:cNvPr id="138" name="Line 201"/>
        <xdr:cNvSpPr>
          <a:spLocks/>
        </xdr:cNvSpPr>
      </xdr:nvSpPr>
      <xdr:spPr>
        <a:xfrm>
          <a:off x="3905250" y="7724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45</xdr:row>
      <xdr:rowOff>0</xdr:rowOff>
    </xdr:to>
    <xdr:sp>
      <xdr:nvSpPr>
        <xdr:cNvPr id="139" name="Line 202"/>
        <xdr:cNvSpPr>
          <a:spLocks/>
        </xdr:cNvSpPr>
      </xdr:nvSpPr>
      <xdr:spPr>
        <a:xfrm>
          <a:off x="3905250" y="7296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647700</xdr:colOff>
      <xdr:row>45</xdr:row>
      <xdr:rowOff>0</xdr:rowOff>
    </xdr:to>
    <xdr:sp>
      <xdr:nvSpPr>
        <xdr:cNvPr id="140" name="Line 203"/>
        <xdr:cNvSpPr>
          <a:spLocks/>
        </xdr:cNvSpPr>
      </xdr:nvSpPr>
      <xdr:spPr>
        <a:xfrm>
          <a:off x="3905250" y="7724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44</xdr:row>
      <xdr:rowOff>123825</xdr:rowOff>
    </xdr:from>
    <xdr:to>
      <xdr:col>6</xdr:col>
      <xdr:colOff>57150</xdr:colOff>
      <xdr:row>45</xdr:row>
      <xdr:rowOff>57150</xdr:rowOff>
    </xdr:to>
    <xdr:sp>
      <xdr:nvSpPr>
        <xdr:cNvPr id="141" name="Oval 30"/>
        <xdr:cNvSpPr>
          <a:spLocks/>
        </xdr:cNvSpPr>
      </xdr:nvSpPr>
      <xdr:spPr>
        <a:xfrm>
          <a:off x="3857625" y="76771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95250</xdr:rowOff>
    </xdr:from>
    <xdr:to>
      <xdr:col>6</xdr:col>
      <xdr:colOff>495300</xdr:colOff>
      <xdr:row>20</xdr:row>
      <xdr:rowOff>9525</xdr:rowOff>
    </xdr:to>
    <xdr:sp>
      <xdr:nvSpPr>
        <xdr:cNvPr id="142" name="Line 204"/>
        <xdr:cNvSpPr>
          <a:spLocks/>
        </xdr:cNvSpPr>
      </xdr:nvSpPr>
      <xdr:spPr>
        <a:xfrm flipV="1">
          <a:off x="3914775" y="3190875"/>
          <a:ext cx="485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22</xdr:row>
      <xdr:rowOff>28575</xdr:rowOff>
    </xdr:from>
    <xdr:to>
      <xdr:col>6</xdr:col>
      <xdr:colOff>590550</xdr:colOff>
      <xdr:row>22</xdr:row>
      <xdr:rowOff>28575</xdr:rowOff>
    </xdr:to>
    <xdr:sp>
      <xdr:nvSpPr>
        <xdr:cNvPr id="143" name="Line 205"/>
        <xdr:cNvSpPr>
          <a:spLocks/>
        </xdr:cNvSpPr>
      </xdr:nvSpPr>
      <xdr:spPr>
        <a:xfrm>
          <a:off x="3324225" y="3810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21</xdr:row>
      <xdr:rowOff>28575</xdr:rowOff>
    </xdr:from>
    <xdr:to>
      <xdr:col>6</xdr:col>
      <xdr:colOff>590550</xdr:colOff>
      <xdr:row>21</xdr:row>
      <xdr:rowOff>28575</xdr:rowOff>
    </xdr:to>
    <xdr:sp>
      <xdr:nvSpPr>
        <xdr:cNvPr id="144" name="Line 206"/>
        <xdr:cNvSpPr>
          <a:spLocks/>
        </xdr:cNvSpPr>
      </xdr:nvSpPr>
      <xdr:spPr>
        <a:xfrm>
          <a:off x="3324225" y="36385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22</xdr:row>
      <xdr:rowOff>66675</xdr:rowOff>
    </xdr:from>
    <xdr:to>
      <xdr:col>6</xdr:col>
      <xdr:colOff>133350</xdr:colOff>
      <xdr:row>22</xdr:row>
      <xdr:rowOff>114300</xdr:rowOff>
    </xdr:to>
    <xdr:sp>
      <xdr:nvSpPr>
        <xdr:cNvPr id="145" name="AutoShape 207"/>
        <xdr:cNvSpPr>
          <a:spLocks/>
        </xdr:cNvSpPr>
      </xdr:nvSpPr>
      <xdr:spPr>
        <a:xfrm flipV="1">
          <a:off x="3762375" y="3848100"/>
          <a:ext cx="276225" cy="476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20</xdr:row>
      <xdr:rowOff>123825</xdr:rowOff>
    </xdr:from>
    <xdr:to>
      <xdr:col>6</xdr:col>
      <xdr:colOff>133350</xdr:colOff>
      <xdr:row>20</xdr:row>
      <xdr:rowOff>161925</xdr:rowOff>
    </xdr:to>
    <xdr:sp>
      <xdr:nvSpPr>
        <xdr:cNvPr id="146" name="AutoShape 208"/>
        <xdr:cNvSpPr>
          <a:spLocks/>
        </xdr:cNvSpPr>
      </xdr:nvSpPr>
      <xdr:spPr>
        <a:xfrm>
          <a:off x="3762375" y="3562350"/>
          <a:ext cx="276225" cy="381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24</xdr:row>
      <xdr:rowOff>0</xdr:rowOff>
    </xdr:from>
    <xdr:to>
      <xdr:col>6</xdr:col>
      <xdr:colOff>66675</xdr:colOff>
      <xdr:row>24</xdr:row>
      <xdr:rowOff>123825</xdr:rowOff>
    </xdr:to>
    <xdr:sp>
      <xdr:nvSpPr>
        <xdr:cNvPr id="147" name="AutoShape 209"/>
        <xdr:cNvSpPr>
          <a:spLocks/>
        </xdr:cNvSpPr>
      </xdr:nvSpPr>
      <xdr:spPr>
        <a:xfrm>
          <a:off x="383857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66675</xdr:rowOff>
    </xdr:from>
    <xdr:to>
      <xdr:col>6</xdr:col>
      <xdr:colOff>0</xdr:colOff>
      <xdr:row>24</xdr:row>
      <xdr:rowOff>0</xdr:rowOff>
    </xdr:to>
    <xdr:sp>
      <xdr:nvSpPr>
        <xdr:cNvPr id="148" name="Line 210"/>
        <xdr:cNvSpPr>
          <a:spLocks/>
        </xdr:cNvSpPr>
      </xdr:nvSpPr>
      <xdr:spPr>
        <a:xfrm flipV="1">
          <a:off x="3905250" y="38481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66675</xdr:rowOff>
    </xdr:from>
    <xdr:to>
      <xdr:col>6</xdr:col>
      <xdr:colOff>0</xdr:colOff>
      <xdr:row>20</xdr:row>
      <xdr:rowOff>0</xdr:rowOff>
    </xdr:to>
    <xdr:sp>
      <xdr:nvSpPr>
        <xdr:cNvPr id="149" name="Line 211"/>
        <xdr:cNvSpPr>
          <a:spLocks/>
        </xdr:cNvSpPr>
      </xdr:nvSpPr>
      <xdr:spPr>
        <a:xfrm>
          <a:off x="3905250" y="3162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152400</xdr:rowOff>
    </xdr:to>
    <xdr:sp>
      <xdr:nvSpPr>
        <xdr:cNvPr id="150" name="Line 212"/>
        <xdr:cNvSpPr>
          <a:spLocks/>
        </xdr:cNvSpPr>
      </xdr:nvSpPr>
      <xdr:spPr>
        <a:xfrm flipV="1">
          <a:off x="3905250" y="3448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19</xdr:row>
      <xdr:rowOff>152400</xdr:rowOff>
    </xdr:from>
    <xdr:to>
      <xdr:col>6</xdr:col>
      <xdr:colOff>9525</xdr:colOff>
      <xdr:row>20</xdr:row>
      <xdr:rowOff>9525</xdr:rowOff>
    </xdr:to>
    <xdr:sp>
      <xdr:nvSpPr>
        <xdr:cNvPr id="151" name="Line 213"/>
        <xdr:cNvSpPr>
          <a:spLocks/>
        </xdr:cNvSpPr>
      </xdr:nvSpPr>
      <xdr:spPr>
        <a:xfrm>
          <a:off x="3448050" y="3419475"/>
          <a:ext cx="4667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19</xdr:row>
      <xdr:rowOff>123825</xdr:rowOff>
    </xdr:from>
    <xdr:to>
      <xdr:col>6</xdr:col>
      <xdr:colOff>47625</xdr:colOff>
      <xdr:row>20</xdr:row>
      <xdr:rowOff>57150</xdr:rowOff>
    </xdr:to>
    <xdr:sp>
      <xdr:nvSpPr>
        <xdr:cNvPr id="152" name="Oval 214"/>
        <xdr:cNvSpPr>
          <a:spLocks/>
        </xdr:cNvSpPr>
      </xdr:nvSpPr>
      <xdr:spPr>
        <a:xfrm>
          <a:off x="3848100" y="33909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10</xdr:row>
      <xdr:rowOff>9525</xdr:rowOff>
    </xdr:from>
    <xdr:to>
      <xdr:col>6</xdr:col>
      <xdr:colOff>0</xdr:colOff>
      <xdr:row>13</xdr:row>
      <xdr:rowOff>0</xdr:rowOff>
    </xdr:to>
    <xdr:sp>
      <xdr:nvSpPr>
        <xdr:cNvPr id="153" name="Freeform 44"/>
        <xdr:cNvSpPr>
          <a:spLocks/>
        </xdr:cNvSpPr>
      </xdr:nvSpPr>
      <xdr:spPr>
        <a:xfrm>
          <a:off x="3362325" y="1733550"/>
          <a:ext cx="542925" cy="504825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16</xdr:row>
      <xdr:rowOff>0</xdr:rowOff>
    </xdr:from>
    <xdr:to>
      <xdr:col>6</xdr:col>
      <xdr:colOff>66675</xdr:colOff>
      <xdr:row>16</xdr:row>
      <xdr:rowOff>123825</xdr:rowOff>
    </xdr:to>
    <xdr:sp>
      <xdr:nvSpPr>
        <xdr:cNvPr id="154" name="AutoShape 17"/>
        <xdr:cNvSpPr>
          <a:spLocks/>
        </xdr:cNvSpPr>
      </xdr:nvSpPr>
      <xdr:spPr>
        <a:xfrm>
          <a:off x="3838575" y="2752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609600</xdr:colOff>
      <xdr:row>15</xdr:row>
      <xdr:rowOff>161925</xdr:rowOff>
    </xdr:to>
    <xdr:sp>
      <xdr:nvSpPr>
        <xdr:cNvPr id="155" name="Freeform 43"/>
        <xdr:cNvSpPr>
          <a:spLocks/>
        </xdr:cNvSpPr>
      </xdr:nvSpPr>
      <xdr:spPr>
        <a:xfrm>
          <a:off x="3905250" y="2238375"/>
          <a:ext cx="609600" cy="504825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12</xdr:row>
      <xdr:rowOff>123825</xdr:rowOff>
    </xdr:from>
    <xdr:to>
      <xdr:col>6</xdr:col>
      <xdr:colOff>57150</xdr:colOff>
      <xdr:row>13</xdr:row>
      <xdr:rowOff>57150</xdr:rowOff>
    </xdr:to>
    <xdr:sp>
      <xdr:nvSpPr>
        <xdr:cNvPr id="156" name="Oval 45"/>
        <xdr:cNvSpPr>
          <a:spLocks/>
        </xdr:cNvSpPr>
      </xdr:nvSpPr>
      <xdr:spPr>
        <a:xfrm>
          <a:off x="3857625" y="21907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8</xdr:row>
      <xdr:rowOff>0</xdr:rowOff>
    </xdr:from>
    <xdr:to>
      <xdr:col>6</xdr:col>
      <xdr:colOff>66675</xdr:colOff>
      <xdr:row>8</xdr:row>
      <xdr:rowOff>123825</xdr:rowOff>
    </xdr:to>
    <xdr:sp>
      <xdr:nvSpPr>
        <xdr:cNvPr id="157" name="AutoShape 19"/>
        <xdr:cNvSpPr>
          <a:spLocks/>
        </xdr:cNvSpPr>
      </xdr:nvSpPr>
      <xdr:spPr>
        <a:xfrm>
          <a:off x="3838575" y="1381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5</xdr:row>
      <xdr:rowOff>0</xdr:rowOff>
    </xdr:from>
    <xdr:to>
      <xdr:col>6</xdr:col>
      <xdr:colOff>666750</xdr:colOff>
      <xdr:row>5</xdr:row>
      <xdr:rowOff>0</xdr:rowOff>
    </xdr:to>
    <xdr:sp>
      <xdr:nvSpPr>
        <xdr:cNvPr id="158" name="直線コネクタ 351"/>
        <xdr:cNvSpPr>
          <a:spLocks/>
        </xdr:cNvSpPr>
      </xdr:nvSpPr>
      <xdr:spPr>
        <a:xfrm rot="10800000" flipV="1">
          <a:off x="3876675" y="866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0</xdr:rowOff>
    </xdr:from>
    <xdr:to>
      <xdr:col>5</xdr:col>
      <xdr:colOff>742950</xdr:colOff>
      <xdr:row>5</xdr:row>
      <xdr:rowOff>0</xdr:rowOff>
    </xdr:to>
    <xdr:sp>
      <xdr:nvSpPr>
        <xdr:cNvPr id="159" name="Line 221"/>
        <xdr:cNvSpPr>
          <a:spLocks/>
        </xdr:cNvSpPr>
      </xdr:nvSpPr>
      <xdr:spPr>
        <a:xfrm flipH="1">
          <a:off x="3267075" y="866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0</xdr:colOff>
      <xdr:row>8</xdr:row>
      <xdr:rowOff>0</xdr:rowOff>
    </xdr:to>
    <xdr:sp>
      <xdr:nvSpPr>
        <xdr:cNvPr id="160" name="Line 222"/>
        <xdr:cNvSpPr>
          <a:spLocks/>
        </xdr:cNvSpPr>
      </xdr:nvSpPr>
      <xdr:spPr>
        <a:xfrm>
          <a:off x="3905250" y="895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4</xdr:row>
      <xdr:rowOff>114300</xdr:rowOff>
    </xdr:from>
    <xdr:to>
      <xdr:col>6</xdr:col>
      <xdr:colOff>47625</xdr:colOff>
      <xdr:row>5</xdr:row>
      <xdr:rowOff>47625</xdr:rowOff>
    </xdr:to>
    <xdr:sp>
      <xdr:nvSpPr>
        <xdr:cNvPr id="161" name="Oval 30"/>
        <xdr:cNvSpPr>
          <a:spLocks/>
        </xdr:cNvSpPr>
      </xdr:nvSpPr>
      <xdr:spPr>
        <a:xfrm>
          <a:off x="3848100" y="8096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62" name="直線コネクタ 344"/>
        <xdr:cNvSpPr>
          <a:spLocks/>
        </xdr:cNvSpPr>
      </xdr:nvSpPr>
      <xdr:spPr>
        <a:xfrm rot="10800000">
          <a:off x="1714500" y="10467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64</xdr:row>
      <xdr:rowOff>0</xdr:rowOff>
    </xdr:from>
    <xdr:to>
      <xdr:col>4</xdr:col>
      <xdr:colOff>66675</xdr:colOff>
      <xdr:row>64</xdr:row>
      <xdr:rowOff>123825</xdr:rowOff>
    </xdr:to>
    <xdr:sp>
      <xdr:nvSpPr>
        <xdr:cNvPr id="163" name="AutoShape 19"/>
        <xdr:cNvSpPr>
          <a:spLocks/>
        </xdr:cNvSpPr>
      </xdr:nvSpPr>
      <xdr:spPr>
        <a:xfrm>
          <a:off x="2295525" y="10982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64</xdr:row>
      <xdr:rowOff>9525</xdr:rowOff>
    </xdr:to>
    <xdr:sp>
      <xdr:nvSpPr>
        <xdr:cNvPr id="164" name="Line 228"/>
        <xdr:cNvSpPr>
          <a:spLocks/>
        </xdr:cNvSpPr>
      </xdr:nvSpPr>
      <xdr:spPr>
        <a:xfrm>
          <a:off x="2362200" y="10467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647700</xdr:colOff>
      <xdr:row>61</xdr:row>
      <xdr:rowOff>0</xdr:rowOff>
    </xdr:to>
    <xdr:sp>
      <xdr:nvSpPr>
        <xdr:cNvPr id="165" name="Line 229"/>
        <xdr:cNvSpPr>
          <a:spLocks/>
        </xdr:cNvSpPr>
      </xdr:nvSpPr>
      <xdr:spPr>
        <a:xfrm>
          <a:off x="2362200" y="10467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60</xdr:row>
      <xdr:rowOff>123825</xdr:rowOff>
    </xdr:from>
    <xdr:to>
      <xdr:col>4</xdr:col>
      <xdr:colOff>57150</xdr:colOff>
      <xdr:row>61</xdr:row>
      <xdr:rowOff>57150</xdr:rowOff>
    </xdr:to>
    <xdr:sp>
      <xdr:nvSpPr>
        <xdr:cNvPr id="166" name="Oval 30"/>
        <xdr:cNvSpPr>
          <a:spLocks/>
        </xdr:cNvSpPr>
      </xdr:nvSpPr>
      <xdr:spPr>
        <a:xfrm>
          <a:off x="2314575" y="104203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56</xdr:row>
      <xdr:rowOff>0</xdr:rowOff>
    </xdr:from>
    <xdr:to>
      <xdr:col>4</xdr:col>
      <xdr:colOff>66675</xdr:colOff>
      <xdr:row>56</xdr:row>
      <xdr:rowOff>123825</xdr:rowOff>
    </xdr:to>
    <xdr:sp>
      <xdr:nvSpPr>
        <xdr:cNvPr id="167" name="AutoShape 19"/>
        <xdr:cNvSpPr>
          <a:spLocks/>
        </xdr:cNvSpPr>
      </xdr:nvSpPr>
      <xdr:spPr>
        <a:xfrm>
          <a:off x="2295525" y="9610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53</xdr:row>
      <xdr:rowOff>0</xdr:rowOff>
    </xdr:from>
    <xdr:to>
      <xdr:col>4</xdr:col>
      <xdr:colOff>666750</xdr:colOff>
      <xdr:row>53</xdr:row>
      <xdr:rowOff>0</xdr:rowOff>
    </xdr:to>
    <xdr:sp>
      <xdr:nvSpPr>
        <xdr:cNvPr id="168" name="直線コネクタ 351"/>
        <xdr:cNvSpPr>
          <a:spLocks/>
        </xdr:cNvSpPr>
      </xdr:nvSpPr>
      <xdr:spPr>
        <a:xfrm rot="10800000" flipV="1">
          <a:off x="2333625" y="9096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53</xdr:row>
      <xdr:rowOff>0</xdr:rowOff>
    </xdr:from>
    <xdr:to>
      <xdr:col>3</xdr:col>
      <xdr:colOff>742950</xdr:colOff>
      <xdr:row>53</xdr:row>
      <xdr:rowOff>0</xdr:rowOff>
    </xdr:to>
    <xdr:sp>
      <xdr:nvSpPr>
        <xdr:cNvPr id="169" name="Line 234"/>
        <xdr:cNvSpPr>
          <a:spLocks/>
        </xdr:cNvSpPr>
      </xdr:nvSpPr>
      <xdr:spPr>
        <a:xfrm flipH="1">
          <a:off x="1724025" y="9096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28575</xdr:rowOff>
    </xdr:from>
    <xdr:to>
      <xdr:col>4</xdr:col>
      <xdr:colOff>0</xdr:colOff>
      <xdr:row>56</xdr:row>
      <xdr:rowOff>0</xdr:rowOff>
    </xdr:to>
    <xdr:sp>
      <xdr:nvSpPr>
        <xdr:cNvPr id="170" name="Line 235"/>
        <xdr:cNvSpPr>
          <a:spLocks/>
        </xdr:cNvSpPr>
      </xdr:nvSpPr>
      <xdr:spPr>
        <a:xfrm>
          <a:off x="2362200" y="9124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52</xdr:row>
      <xdr:rowOff>114300</xdr:rowOff>
    </xdr:from>
    <xdr:to>
      <xdr:col>4</xdr:col>
      <xdr:colOff>47625</xdr:colOff>
      <xdr:row>53</xdr:row>
      <xdr:rowOff>47625</xdr:rowOff>
    </xdr:to>
    <xdr:sp>
      <xdr:nvSpPr>
        <xdr:cNvPr id="171" name="Oval 30"/>
        <xdr:cNvSpPr>
          <a:spLocks/>
        </xdr:cNvSpPr>
      </xdr:nvSpPr>
      <xdr:spPr>
        <a:xfrm>
          <a:off x="2305050" y="90392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72" name="直線コネクタ 344"/>
        <xdr:cNvSpPr>
          <a:spLocks/>
        </xdr:cNvSpPr>
      </xdr:nvSpPr>
      <xdr:spPr>
        <a:xfrm rot="10800000">
          <a:off x="1714500" y="7724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48</xdr:row>
      <xdr:rowOff>0</xdr:rowOff>
    </xdr:from>
    <xdr:to>
      <xdr:col>4</xdr:col>
      <xdr:colOff>66675</xdr:colOff>
      <xdr:row>48</xdr:row>
      <xdr:rowOff>123825</xdr:rowOff>
    </xdr:to>
    <xdr:sp>
      <xdr:nvSpPr>
        <xdr:cNvPr id="173" name="AutoShape 19"/>
        <xdr:cNvSpPr>
          <a:spLocks/>
        </xdr:cNvSpPr>
      </xdr:nvSpPr>
      <xdr:spPr>
        <a:xfrm>
          <a:off x="2295525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48</xdr:row>
      <xdr:rowOff>9525</xdr:rowOff>
    </xdr:to>
    <xdr:sp>
      <xdr:nvSpPr>
        <xdr:cNvPr id="174" name="Line 239"/>
        <xdr:cNvSpPr>
          <a:spLocks/>
        </xdr:cNvSpPr>
      </xdr:nvSpPr>
      <xdr:spPr>
        <a:xfrm>
          <a:off x="2362200" y="77247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647700</xdr:colOff>
      <xdr:row>45</xdr:row>
      <xdr:rowOff>0</xdr:rowOff>
    </xdr:to>
    <xdr:sp>
      <xdr:nvSpPr>
        <xdr:cNvPr id="175" name="Line 240"/>
        <xdr:cNvSpPr>
          <a:spLocks/>
        </xdr:cNvSpPr>
      </xdr:nvSpPr>
      <xdr:spPr>
        <a:xfrm>
          <a:off x="2362200" y="7724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44</xdr:row>
      <xdr:rowOff>123825</xdr:rowOff>
    </xdr:from>
    <xdr:to>
      <xdr:col>4</xdr:col>
      <xdr:colOff>57150</xdr:colOff>
      <xdr:row>45</xdr:row>
      <xdr:rowOff>57150</xdr:rowOff>
    </xdr:to>
    <xdr:sp>
      <xdr:nvSpPr>
        <xdr:cNvPr id="176" name="Oval 30"/>
        <xdr:cNvSpPr>
          <a:spLocks/>
        </xdr:cNvSpPr>
      </xdr:nvSpPr>
      <xdr:spPr>
        <a:xfrm>
          <a:off x="2314575" y="76771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40</xdr:row>
      <xdr:rowOff>0</xdr:rowOff>
    </xdr:from>
    <xdr:to>
      <xdr:col>4</xdr:col>
      <xdr:colOff>66675</xdr:colOff>
      <xdr:row>40</xdr:row>
      <xdr:rowOff>123825</xdr:rowOff>
    </xdr:to>
    <xdr:sp>
      <xdr:nvSpPr>
        <xdr:cNvPr id="177" name="AutoShape 19"/>
        <xdr:cNvSpPr>
          <a:spLocks/>
        </xdr:cNvSpPr>
      </xdr:nvSpPr>
      <xdr:spPr>
        <a:xfrm>
          <a:off x="2295525" y="68675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76200</xdr:rowOff>
    </xdr:from>
    <xdr:to>
      <xdr:col>4</xdr:col>
      <xdr:colOff>0</xdr:colOff>
      <xdr:row>35</xdr:row>
      <xdr:rowOff>142875</xdr:rowOff>
    </xdr:to>
    <xdr:sp>
      <xdr:nvSpPr>
        <xdr:cNvPr id="178" name="Line 246"/>
        <xdr:cNvSpPr>
          <a:spLocks/>
        </xdr:cNvSpPr>
      </xdr:nvSpPr>
      <xdr:spPr>
        <a:xfrm>
          <a:off x="2362200" y="5915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32</xdr:row>
      <xdr:rowOff>0</xdr:rowOff>
    </xdr:from>
    <xdr:to>
      <xdr:col>4</xdr:col>
      <xdr:colOff>66675</xdr:colOff>
      <xdr:row>32</xdr:row>
      <xdr:rowOff>114300</xdr:rowOff>
    </xdr:to>
    <xdr:sp>
      <xdr:nvSpPr>
        <xdr:cNvPr id="179" name="AutoShape 248"/>
        <xdr:cNvSpPr>
          <a:spLocks/>
        </xdr:cNvSpPr>
      </xdr:nvSpPr>
      <xdr:spPr>
        <a:xfrm>
          <a:off x="2295525" y="54959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32</xdr:row>
      <xdr:rowOff>9525</xdr:rowOff>
    </xdr:to>
    <xdr:sp>
      <xdr:nvSpPr>
        <xdr:cNvPr id="180" name="Line 249"/>
        <xdr:cNvSpPr>
          <a:spLocks/>
        </xdr:cNvSpPr>
      </xdr:nvSpPr>
      <xdr:spPr>
        <a:xfrm>
          <a:off x="2362200" y="49720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85725</xdr:rowOff>
    </xdr:from>
    <xdr:to>
      <xdr:col>4</xdr:col>
      <xdr:colOff>0</xdr:colOff>
      <xdr:row>29</xdr:row>
      <xdr:rowOff>0</xdr:rowOff>
    </xdr:to>
    <xdr:sp>
      <xdr:nvSpPr>
        <xdr:cNvPr id="181" name="Line 250"/>
        <xdr:cNvSpPr>
          <a:spLocks/>
        </xdr:cNvSpPr>
      </xdr:nvSpPr>
      <xdr:spPr>
        <a:xfrm>
          <a:off x="2362200" y="4552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82" name="Line 251"/>
        <xdr:cNvSpPr>
          <a:spLocks/>
        </xdr:cNvSpPr>
      </xdr:nvSpPr>
      <xdr:spPr>
        <a:xfrm flipH="1">
          <a:off x="1943100" y="4981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26</xdr:row>
      <xdr:rowOff>38100</xdr:rowOff>
    </xdr:from>
    <xdr:to>
      <xdr:col>4</xdr:col>
      <xdr:colOff>257175</xdr:colOff>
      <xdr:row>31</xdr:row>
      <xdr:rowOff>142875</xdr:rowOff>
    </xdr:to>
    <xdr:sp>
      <xdr:nvSpPr>
        <xdr:cNvPr id="183" name="Line 252"/>
        <xdr:cNvSpPr>
          <a:spLocks/>
        </xdr:cNvSpPr>
      </xdr:nvSpPr>
      <xdr:spPr>
        <a:xfrm>
          <a:off x="2619375" y="4505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26</xdr:row>
      <xdr:rowOff>38100</xdr:rowOff>
    </xdr:from>
    <xdr:to>
      <xdr:col>4</xdr:col>
      <xdr:colOff>323850</xdr:colOff>
      <xdr:row>31</xdr:row>
      <xdr:rowOff>142875</xdr:rowOff>
    </xdr:to>
    <xdr:sp>
      <xdr:nvSpPr>
        <xdr:cNvPr id="184" name="Line 253"/>
        <xdr:cNvSpPr>
          <a:spLocks/>
        </xdr:cNvSpPr>
      </xdr:nvSpPr>
      <xdr:spPr>
        <a:xfrm>
          <a:off x="2686050" y="4505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28</xdr:row>
      <xdr:rowOff>28575</xdr:rowOff>
    </xdr:from>
    <xdr:to>
      <xdr:col>4</xdr:col>
      <xdr:colOff>219075</xdr:colOff>
      <xdr:row>29</xdr:row>
      <xdr:rowOff>133350</xdr:rowOff>
    </xdr:to>
    <xdr:sp>
      <xdr:nvSpPr>
        <xdr:cNvPr id="185" name="AutoShape 254"/>
        <xdr:cNvSpPr>
          <a:spLocks/>
        </xdr:cNvSpPr>
      </xdr:nvSpPr>
      <xdr:spPr>
        <a:xfrm rot="16200000">
          <a:off x="2543175" y="4838700"/>
          <a:ext cx="38100" cy="27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209550</xdr:colOff>
      <xdr:row>29</xdr:row>
      <xdr:rowOff>0</xdr:rowOff>
    </xdr:to>
    <xdr:sp>
      <xdr:nvSpPr>
        <xdr:cNvPr id="186" name="Line 255"/>
        <xdr:cNvSpPr>
          <a:spLocks/>
        </xdr:cNvSpPr>
      </xdr:nvSpPr>
      <xdr:spPr>
        <a:xfrm flipV="1">
          <a:off x="2362200" y="49815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29</xdr:row>
      <xdr:rowOff>0</xdr:rowOff>
    </xdr:from>
    <xdr:to>
      <xdr:col>4</xdr:col>
      <xdr:colOff>695325</xdr:colOff>
      <xdr:row>29</xdr:row>
      <xdr:rowOff>0</xdr:rowOff>
    </xdr:to>
    <xdr:sp>
      <xdr:nvSpPr>
        <xdr:cNvPr id="187" name="Line 256"/>
        <xdr:cNvSpPr>
          <a:spLocks/>
        </xdr:cNvSpPr>
      </xdr:nvSpPr>
      <xdr:spPr>
        <a:xfrm>
          <a:off x="2714625" y="4981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28</xdr:row>
      <xdr:rowOff>28575</xdr:rowOff>
    </xdr:from>
    <xdr:to>
      <xdr:col>4</xdr:col>
      <xdr:colOff>390525</xdr:colOff>
      <xdr:row>29</xdr:row>
      <xdr:rowOff>133350</xdr:rowOff>
    </xdr:to>
    <xdr:sp>
      <xdr:nvSpPr>
        <xdr:cNvPr id="188" name="AutoShape 257"/>
        <xdr:cNvSpPr>
          <a:spLocks/>
        </xdr:cNvSpPr>
      </xdr:nvSpPr>
      <xdr:spPr>
        <a:xfrm rot="5400000">
          <a:off x="2714625" y="4838700"/>
          <a:ext cx="38100" cy="27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28</xdr:row>
      <xdr:rowOff>114300</xdr:rowOff>
    </xdr:from>
    <xdr:to>
      <xdr:col>4</xdr:col>
      <xdr:colOff>57150</xdr:colOff>
      <xdr:row>29</xdr:row>
      <xdr:rowOff>47625</xdr:rowOff>
    </xdr:to>
    <xdr:sp>
      <xdr:nvSpPr>
        <xdr:cNvPr id="189" name="Oval 258"/>
        <xdr:cNvSpPr>
          <a:spLocks/>
        </xdr:cNvSpPr>
      </xdr:nvSpPr>
      <xdr:spPr>
        <a:xfrm>
          <a:off x="2314575" y="49244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28</xdr:row>
      <xdr:rowOff>95250</xdr:rowOff>
    </xdr:from>
    <xdr:to>
      <xdr:col>4</xdr:col>
      <xdr:colOff>295275</xdr:colOff>
      <xdr:row>29</xdr:row>
      <xdr:rowOff>76200</xdr:rowOff>
    </xdr:to>
    <xdr:sp>
      <xdr:nvSpPr>
        <xdr:cNvPr id="190" name="Line 259"/>
        <xdr:cNvSpPr>
          <a:spLocks/>
        </xdr:cNvSpPr>
      </xdr:nvSpPr>
      <xdr:spPr>
        <a:xfrm>
          <a:off x="2657475" y="4905375"/>
          <a:ext cx="0" cy="1524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152400</xdr:rowOff>
    </xdr:from>
    <xdr:to>
      <xdr:col>4</xdr:col>
      <xdr:colOff>295275</xdr:colOff>
      <xdr:row>27</xdr:row>
      <xdr:rowOff>133350</xdr:rowOff>
    </xdr:to>
    <xdr:sp>
      <xdr:nvSpPr>
        <xdr:cNvPr id="191" name="Line 260"/>
        <xdr:cNvSpPr>
          <a:spLocks/>
        </xdr:cNvSpPr>
      </xdr:nvSpPr>
      <xdr:spPr>
        <a:xfrm>
          <a:off x="2657475" y="4619625"/>
          <a:ext cx="0" cy="1524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30</xdr:row>
      <xdr:rowOff>57150</xdr:rowOff>
    </xdr:from>
    <xdr:to>
      <xdr:col>4</xdr:col>
      <xdr:colOff>295275</xdr:colOff>
      <xdr:row>31</xdr:row>
      <xdr:rowOff>38100</xdr:rowOff>
    </xdr:to>
    <xdr:sp>
      <xdr:nvSpPr>
        <xdr:cNvPr id="192" name="Line 261"/>
        <xdr:cNvSpPr>
          <a:spLocks/>
        </xdr:cNvSpPr>
      </xdr:nvSpPr>
      <xdr:spPr>
        <a:xfrm>
          <a:off x="2657475" y="5210175"/>
          <a:ext cx="0" cy="1524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30</xdr:row>
      <xdr:rowOff>66675</xdr:rowOff>
    </xdr:from>
    <xdr:to>
      <xdr:col>3</xdr:col>
      <xdr:colOff>733425</xdr:colOff>
      <xdr:row>31</xdr:row>
      <xdr:rowOff>133350</xdr:rowOff>
    </xdr:to>
    <xdr:sp>
      <xdr:nvSpPr>
        <xdr:cNvPr id="193" name="フリーフォーム 512"/>
        <xdr:cNvSpPr>
          <a:spLocks/>
        </xdr:cNvSpPr>
      </xdr:nvSpPr>
      <xdr:spPr>
        <a:xfrm rot="16200000">
          <a:off x="2276475" y="5219700"/>
          <a:ext cx="47625" cy="238125"/>
        </a:xfrm>
        <a:custGeom>
          <a:pathLst>
            <a:path h="45359" w="276809">
              <a:moveTo>
                <a:pt x="0" y="122"/>
              </a:moveTo>
              <a:lnTo>
                <a:pt x="26949" y="45359"/>
              </a:lnTo>
              <a:lnTo>
                <a:pt x="258398" y="45359"/>
              </a:lnTo>
              <a:lnTo>
                <a:pt x="27680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30</xdr:row>
      <xdr:rowOff>114300</xdr:rowOff>
    </xdr:from>
    <xdr:to>
      <xdr:col>3</xdr:col>
      <xdr:colOff>733425</xdr:colOff>
      <xdr:row>31</xdr:row>
      <xdr:rowOff>95250</xdr:rowOff>
    </xdr:to>
    <xdr:grpSp>
      <xdr:nvGrpSpPr>
        <xdr:cNvPr id="194" name="Group 264"/>
        <xdr:cNvGrpSpPr>
          <a:grpSpLocks/>
        </xdr:cNvGrpSpPr>
      </xdr:nvGrpSpPr>
      <xdr:grpSpPr>
        <a:xfrm>
          <a:off x="2162175" y="5267325"/>
          <a:ext cx="161925" cy="152400"/>
          <a:chOff x="123" y="521"/>
          <a:chExt cx="26" cy="20"/>
        </a:xfrm>
        <a:solidFill>
          <a:srgbClr val="FFFFFF"/>
        </a:solidFill>
      </xdr:grpSpPr>
      <xdr:sp>
        <xdr:nvSpPr>
          <xdr:cNvPr id="195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171450</xdr:colOff>
      <xdr:row>24</xdr:row>
      <xdr:rowOff>123825</xdr:rowOff>
    </xdr:to>
    <xdr:sp>
      <xdr:nvSpPr>
        <xdr:cNvPr id="198" name="AutoShape 268"/>
        <xdr:cNvSpPr>
          <a:spLocks/>
        </xdr:cNvSpPr>
      </xdr:nvSpPr>
      <xdr:spPr>
        <a:xfrm>
          <a:off x="24003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18</xdr:row>
      <xdr:rowOff>104775</xdr:rowOff>
    </xdr:from>
    <xdr:to>
      <xdr:col>4</xdr:col>
      <xdr:colOff>104775</xdr:colOff>
      <xdr:row>20</xdr:row>
      <xdr:rowOff>161925</xdr:rowOff>
    </xdr:to>
    <xdr:sp>
      <xdr:nvSpPr>
        <xdr:cNvPr id="199" name="Line 269"/>
        <xdr:cNvSpPr>
          <a:spLocks/>
        </xdr:cNvSpPr>
      </xdr:nvSpPr>
      <xdr:spPr>
        <a:xfrm>
          <a:off x="2466975" y="32004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0</xdr:rowOff>
    </xdr:from>
    <xdr:to>
      <xdr:col>3</xdr:col>
      <xdr:colOff>371475</xdr:colOff>
      <xdr:row>21</xdr:row>
      <xdr:rowOff>0</xdr:rowOff>
    </xdr:to>
    <xdr:sp>
      <xdr:nvSpPr>
        <xdr:cNvPr id="200" name="Line 270"/>
        <xdr:cNvSpPr>
          <a:spLocks/>
        </xdr:cNvSpPr>
      </xdr:nvSpPr>
      <xdr:spPr>
        <a:xfrm flipH="1">
          <a:off x="1685925" y="3609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22</xdr:row>
      <xdr:rowOff>19050</xdr:rowOff>
    </xdr:from>
    <xdr:to>
      <xdr:col>4</xdr:col>
      <xdr:colOff>695325</xdr:colOff>
      <xdr:row>22</xdr:row>
      <xdr:rowOff>19050</xdr:rowOff>
    </xdr:to>
    <xdr:sp>
      <xdr:nvSpPr>
        <xdr:cNvPr id="201" name="Line 271"/>
        <xdr:cNvSpPr>
          <a:spLocks/>
        </xdr:cNvSpPr>
      </xdr:nvSpPr>
      <xdr:spPr>
        <a:xfrm>
          <a:off x="1685925" y="3800475"/>
          <a:ext cx="1371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142875</xdr:rowOff>
    </xdr:from>
    <xdr:to>
      <xdr:col>4</xdr:col>
      <xdr:colOff>695325</xdr:colOff>
      <xdr:row>21</xdr:row>
      <xdr:rowOff>142875</xdr:rowOff>
    </xdr:to>
    <xdr:sp>
      <xdr:nvSpPr>
        <xdr:cNvPr id="202" name="Line 272"/>
        <xdr:cNvSpPr>
          <a:spLocks/>
        </xdr:cNvSpPr>
      </xdr:nvSpPr>
      <xdr:spPr>
        <a:xfrm>
          <a:off x="1685925" y="3752850"/>
          <a:ext cx="1371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22</xdr:row>
      <xdr:rowOff>0</xdr:rowOff>
    </xdr:from>
    <xdr:to>
      <xdr:col>3</xdr:col>
      <xdr:colOff>381000</xdr:colOff>
      <xdr:row>22</xdr:row>
      <xdr:rowOff>0</xdr:rowOff>
    </xdr:to>
    <xdr:sp>
      <xdr:nvSpPr>
        <xdr:cNvPr id="203" name="Line 273"/>
        <xdr:cNvSpPr>
          <a:spLocks/>
        </xdr:cNvSpPr>
      </xdr:nvSpPr>
      <xdr:spPr>
        <a:xfrm>
          <a:off x="1905000" y="3781425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22</xdr:row>
      <xdr:rowOff>0</xdr:rowOff>
    </xdr:from>
    <xdr:to>
      <xdr:col>3</xdr:col>
      <xdr:colOff>533400</xdr:colOff>
      <xdr:row>22</xdr:row>
      <xdr:rowOff>0</xdr:rowOff>
    </xdr:to>
    <xdr:sp>
      <xdr:nvSpPr>
        <xdr:cNvPr id="204" name="Line 274"/>
        <xdr:cNvSpPr>
          <a:spLocks/>
        </xdr:cNvSpPr>
      </xdr:nvSpPr>
      <xdr:spPr>
        <a:xfrm>
          <a:off x="2057400" y="3781425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0</xdr:rowOff>
    </xdr:from>
    <xdr:to>
      <xdr:col>3</xdr:col>
      <xdr:colOff>685800</xdr:colOff>
      <xdr:row>22</xdr:row>
      <xdr:rowOff>0</xdr:rowOff>
    </xdr:to>
    <xdr:sp>
      <xdr:nvSpPr>
        <xdr:cNvPr id="205" name="Line 275"/>
        <xdr:cNvSpPr>
          <a:spLocks/>
        </xdr:cNvSpPr>
      </xdr:nvSpPr>
      <xdr:spPr>
        <a:xfrm>
          <a:off x="2209800" y="3781425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66675</xdr:colOff>
      <xdr:row>22</xdr:row>
      <xdr:rowOff>0</xdr:rowOff>
    </xdr:to>
    <xdr:sp>
      <xdr:nvSpPr>
        <xdr:cNvPr id="206" name="Line 276"/>
        <xdr:cNvSpPr>
          <a:spLocks/>
        </xdr:cNvSpPr>
      </xdr:nvSpPr>
      <xdr:spPr>
        <a:xfrm>
          <a:off x="2362200" y="3781425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219075</xdr:colOff>
      <xdr:row>22</xdr:row>
      <xdr:rowOff>0</xdr:rowOff>
    </xdr:to>
    <xdr:sp>
      <xdr:nvSpPr>
        <xdr:cNvPr id="207" name="Line 277"/>
        <xdr:cNvSpPr>
          <a:spLocks/>
        </xdr:cNvSpPr>
      </xdr:nvSpPr>
      <xdr:spPr>
        <a:xfrm>
          <a:off x="2514600" y="3781425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08" name="Line 278"/>
        <xdr:cNvSpPr>
          <a:spLocks/>
        </xdr:cNvSpPr>
      </xdr:nvSpPr>
      <xdr:spPr>
        <a:xfrm>
          <a:off x="2657475" y="3781425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22</xdr:row>
      <xdr:rowOff>57150</xdr:rowOff>
    </xdr:from>
    <xdr:to>
      <xdr:col>4</xdr:col>
      <xdr:colOff>238125</xdr:colOff>
      <xdr:row>22</xdr:row>
      <xdr:rowOff>104775</xdr:rowOff>
    </xdr:to>
    <xdr:sp>
      <xdr:nvSpPr>
        <xdr:cNvPr id="209" name="AutoShape 279"/>
        <xdr:cNvSpPr>
          <a:spLocks/>
        </xdr:cNvSpPr>
      </xdr:nvSpPr>
      <xdr:spPr>
        <a:xfrm flipV="1">
          <a:off x="2324100" y="3838575"/>
          <a:ext cx="276225" cy="476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21</xdr:row>
      <xdr:rowOff>66675</xdr:rowOff>
    </xdr:from>
    <xdr:to>
      <xdr:col>4</xdr:col>
      <xdr:colOff>238125</xdr:colOff>
      <xdr:row>21</xdr:row>
      <xdr:rowOff>104775</xdr:rowOff>
    </xdr:to>
    <xdr:sp>
      <xdr:nvSpPr>
        <xdr:cNvPr id="210" name="AutoShape 280"/>
        <xdr:cNvSpPr>
          <a:spLocks/>
        </xdr:cNvSpPr>
      </xdr:nvSpPr>
      <xdr:spPr>
        <a:xfrm>
          <a:off x="2324100" y="3676650"/>
          <a:ext cx="276225" cy="381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57150</xdr:rowOff>
    </xdr:from>
    <xdr:to>
      <xdr:col>4</xdr:col>
      <xdr:colOff>104775</xdr:colOff>
      <xdr:row>24</xdr:row>
      <xdr:rowOff>9525</xdr:rowOff>
    </xdr:to>
    <xdr:sp>
      <xdr:nvSpPr>
        <xdr:cNvPr id="211" name="Line 281"/>
        <xdr:cNvSpPr>
          <a:spLocks/>
        </xdr:cNvSpPr>
      </xdr:nvSpPr>
      <xdr:spPr>
        <a:xfrm flipH="1">
          <a:off x="2466975" y="3838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21</xdr:row>
      <xdr:rowOff>0</xdr:rowOff>
    </xdr:from>
    <xdr:to>
      <xdr:col>4</xdr:col>
      <xdr:colOff>104775</xdr:colOff>
      <xdr:row>21</xdr:row>
      <xdr:rowOff>95250</xdr:rowOff>
    </xdr:to>
    <xdr:sp>
      <xdr:nvSpPr>
        <xdr:cNvPr id="212" name="Line 282"/>
        <xdr:cNvSpPr>
          <a:spLocks/>
        </xdr:cNvSpPr>
      </xdr:nvSpPr>
      <xdr:spPr>
        <a:xfrm>
          <a:off x="2466975" y="36099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21</xdr:row>
      <xdr:rowOff>0</xdr:rowOff>
    </xdr:from>
    <xdr:to>
      <xdr:col>4</xdr:col>
      <xdr:colOff>104775</xdr:colOff>
      <xdr:row>21</xdr:row>
      <xdr:rowOff>0</xdr:rowOff>
    </xdr:to>
    <xdr:sp>
      <xdr:nvSpPr>
        <xdr:cNvPr id="213" name="Line 283"/>
        <xdr:cNvSpPr>
          <a:spLocks/>
        </xdr:cNvSpPr>
      </xdr:nvSpPr>
      <xdr:spPr>
        <a:xfrm flipH="1">
          <a:off x="1962150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18</xdr:row>
      <xdr:rowOff>85725</xdr:rowOff>
    </xdr:from>
    <xdr:to>
      <xdr:col>3</xdr:col>
      <xdr:colOff>371475</xdr:colOff>
      <xdr:row>21</xdr:row>
      <xdr:rowOff>0</xdr:rowOff>
    </xdr:to>
    <xdr:sp>
      <xdr:nvSpPr>
        <xdr:cNvPr id="214" name="Line 284"/>
        <xdr:cNvSpPr>
          <a:spLocks/>
        </xdr:cNvSpPr>
      </xdr:nvSpPr>
      <xdr:spPr>
        <a:xfrm flipH="1" flipV="1">
          <a:off x="1781175" y="3181350"/>
          <a:ext cx="18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20</xdr:row>
      <xdr:rowOff>57150</xdr:rowOff>
    </xdr:from>
    <xdr:to>
      <xdr:col>4</xdr:col>
      <xdr:colOff>47625</xdr:colOff>
      <xdr:row>20</xdr:row>
      <xdr:rowOff>123825</xdr:rowOff>
    </xdr:to>
    <xdr:sp>
      <xdr:nvSpPr>
        <xdr:cNvPr id="215" name="AutoShape 285"/>
        <xdr:cNvSpPr>
          <a:spLocks/>
        </xdr:cNvSpPr>
      </xdr:nvSpPr>
      <xdr:spPr>
        <a:xfrm rot="5400000">
          <a:off x="2019300" y="3495675"/>
          <a:ext cx="390525" cy="666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22</xdr:row>
      <xdr:rowOff>0</xdr:rowOff>
    </xdr:from>
    <xdr:to>
      <xdr:col>3</xdr:col>
      <xdr:colOff>238125</xdr:colOff>
      <xdr:row>22</xdr:row>
      <xdr:rowOff>0</xdr:rowOff>
    </xdr:to>
    <xdr:sp>
      <xdr:nvSpPr>
        <xdr:cNvPr id="216" name="Line 288"/>
        <xdr:cNvSpPr>
          <a:spLocks/>
        </xdr:cNvSpPr>
      </xdr:nvSpPr>
      <xdr:spPr>
        <a:xfrm>
          <a:off x="1762125" y="3781425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22</xdr:row>
      <xdr:rowOff>0</xdr:rowOff>
    </xdr:from>
    <xdr:to>
      <xdr:col>4</xdr:col>
      <xdr:colOff>495300</xdr:colOff>
      <xdr:row>22</xdr:row>
      <xdr:rowOff>0</xdr:rowOff>
    </xdr:to>
    <xdr:sp>
      <xdr:nvSpPr>
        <xdr:cNvPr id="217" name="Line 289"/>
        <xdr:cNvSpPr>
          <a:spLocks/>
        </xdr:cNvSpPr>
      </xdr:nvSpPr>
      <xdr:spPr>
        <a:xfrm>
          <a:off x="2790825" y="3781425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22</xdr:row>
      <xdr:rowOff>0</xdr:rowOff>
    </xdr:from>
    <xdr:to>
      <xdr:col>4</xdr:col>
      <xdr:colOff>647700</xdr:colOff>
      <xdr:row>22</xdr:row>
      <xdr:rowOff>0</xdr:rowOff>
    </xdr:to>
    <xdr:sp>
      <xdr:nvSpPr>
        <xdr:cNvPr id="218" name="Line 290"/>
        <xdr:cNvSpPr>
          <a:spLocks/>
        </xdr:cNvSpPr>
      </xdr:nvSpPr>
      <xdr:spPr>
        <a:xfrm>
          <a:off x="2943225" y="3781425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95250</xdr:rowOff>
    </xdr:from>
    <xdr:to>
      <xdr:col>3</xdr:col>
      <xdr:colOff>485775</xdr:colOff>
      <xdr:row>13</xdr:row>
      <xdr:rowOff>95250</xdr:rowOff>
    </xdr:to>
    <xdr:sp>
      <xdr:nvSpPr>
        <xdr:cNvPr id="219" name="AutoShape 294"/>
        <xdr:cNvSpPr>
          <a:spLocks/>
        </xdr:cNvSpPr>
      </xdr:nvSpPr>
      <xdr:spPr>
        <a:xfrm>
          <a:off x="1905000" y="2162175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57150</xdr:rowOff>
    </xdr:from>
    <xdr:to>
      <xdr:col>4</xdr:col>
      <xdr:colOff>85725</xdr:colOff>
      <xdr:row>5</xdr:row>
      <xdr:rowOff>152400</xdr:rowOff>
    </xdr:to>
    <xdr:grpSp>
      <xdr:nvGrpSpPr>
        <xdr:cNvPr id="220" name="グループ化 498"/>
        <xdr:cNvGrpSpPr>
          <a:grpSpLocks/>
        </xdr:cNvGrpSpPr>
      </xdr:nvGrpSpPr>
      <xdr:grpSpPr>
        <a:xfrm rot="888493">
          <a:off x="2133600" y="752475"/>
          <a:ext cx="314325" cy="266700"/>
          <a:chOff x="8501286" y="48617559"/>
          <a:chExt cx="311565" cy="267056"/>
        </a:xfrm>
        <a:solidFill>
          <a:srgbClr val="FFFFFF"/>
        </a:solidFill>
      </xdr:grpSpPr>
      <xdr:sp>
        <xdr:nvSpPr>
          <xdr:cNvPr id="221" name="フリーフォーム 499"/>
          <xdr:cNvSpPr>
            <a:spLocks/>
          </xdr:cNvSpPr>
        </xdr:nvSpPr>
        <xdr:spPr>
          <a:xfrm>
            <a:off x="8501286" y="48617559"/>
            <a:ext cx="307125" cy="75644"/>
          </a:xfrm>
          <a:custGeom>
            <a:pathLst>
              <a:path h="75666" w="307115">
                <a:moveTo>
                  <a:pt x="0" y="4451"/>
                </a:moveTo>
                <a:lnTo>
                  <a:pt x="35608" y="75666"/>
                </a:lnTo>
                <a:lnTo>
                  <a:pt x="267057" y="75666"/>
                </a:lnTo>
                <a:lnTo>
                  <a:pt x="307115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22" name="グループ化 495"/>
          <xdr:cNvGrpSpPr>
            <a:grpSpLocks/>
          </xdr:cNvGrpSpPr>
        </xdr:nvGrpSpPr>
        <xdr:grpSpPr>
          <a:xfrm>
            <a:off x="8505726" y="48706555"/>
            <a:ext cx="307125" cy="178060"/>
            <a:chOff x="8505736" y="48706577"/>
            <a:chExt cx="307115" cy="178038"/>
          </a:xfrm>
          <a:solidFill>
            <a:srgbClr val="FFFFFF"/>
          </a:solidFill>
        </xdr:grpSpPr>
        <xdr:sp>
          <xdr:nvSpPr>
            <xdr:cNvPr id="223" name="フリーフォーム 501"/>
            <xdr:cNvSpPr>
              <a:spLocks/>
            </xdr:cNvSpPr>
          </xdr:nvSpPr>
          <xdr:spPr>
            <a:xfrm rot="10800000">
              <a:off x="8505736" y="48808949"/>
              <a:ext cx="307115" cy="75666"/>
            </a:xfrm>
            <a:custGeom>
              <a:pathLst>
                <a:path h="75666" w="307115">
                  <a:moveTo>
                    <a:pt x="0" y="4451"/>
                  </a:moveTo>
                  <a:lnTo>
                    <a:pt x="35608" y="75666"/>
                  </a:lnTo>
                  <a:lnTo>
                    <a:pt x="267057" y="75666"/>
                  </a:lnTo>
                  <a:lnTo>
                    <a:pt x="307115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4" name="直線コネクタ 502"/>
            <xdr:cNvSpPr>
              <a:spLocks/>
            </xdr:cNvSpPr>
          </xdr:nvSpPr>
          <xdr:spPr>
            <a:xfrm flipV="1">
              <a:off x="8559174" y="48706577"/>
              <a:ext cx="222582" cy="0"/>
            </a:xfrm>
            <a:prstGeom prst="line">
              <a:avLst/>
            </a:prstGeom>
            <a:noFill/>
            <a:ln w="1905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5" name="直線コネクタ 503"/>
            <xdr:cNvSpPr>
              <a:spLocks/>
            </xdr:cNvSpPr>
          </xdr:nvSpPr>
          <xdr:spPr>
            <a:xfrm flipV="1">
              <a:off x="8536908" y="48795596"/>
              <a:ext cx="222582" cy="0"/>
            </a:xfrm>
            <a:prstGeom prst="line">
              <a:avLst/>
            </a:prstGeom>
            <a:noFill/>
            <a:ln w="1905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76200</xdr:colOff>
      <xdr:row>5</xdr:row>
      <xdr:rowOff>19050</xdr:rowOff>
    </xdr:from>
    <xdr:to>
      <xdr:col>4</xdr:col>
      <xdr:colOff>704850</xdr:colOff>
      <xdr:row>5</xdr:row>
      <xdr:rowOff>76200</xdr:rowOff>
    </xdr:to>
    <xdr:grpSp>
      <xdr:nvGrpSpPr>
        <xdr:cNvPr id="226" name="Group 305"/>
        <xdr:cNvGrpSpPr>
          <a:grpSpLocks/>
        </xdr:cNvGrpSpPr>
      </xdr:nvGrpSpPr>
      <xdr:grpSpPr>
        <a:xfrm rot="888493">
          <a:off x="1666875" y="885825"/>
          <a:ext cx="1400175" cy="57150"/>
          <a:chOff x="177" y="650"/>
          <a:chExt cx="147" cy="6"/>
        </a:xfrm>
        <a:solidFill>
          <a:srgbClr val="FFFFFF"/>
        </a:solidFill>
      </xdr:grpSpPr>
      <xdr:sp>
        <xdr:nvSpPr>
          <xdr:cNvPr id="227" name="直線コネクタ 452"/>
          <xdr:cNvSpPr>
            <a:spLocks/>
          </xdr:cNvSpPr>
        </xdr:nvSpPr>
        <xdr:spPr>
          <a:xfrm>
            <a:off x="177" y="650"/>
            <a:ext cx="1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直線コネクタ 455"/>
          <xdr:cNvSpPr>
            <a:spLocks/>
          </xdr:cNvSpPr>
        </xdr:nvSpPr>
        <xdr:spPr>
          <a:xfrm>
            <a:off x="177" y="656"/>
            <a:ext cx="1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直線コネクタ 457"/>
          <xdr:cNvSpPr>
            <a:spLocks/>
          </xdr:cNvSpPr>
        </xdr:nvSpPr>
        <xdr:spPr>
          <a:xfrm>
            <a:off x="185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直線コネクタ 458"/>
          <xdr:cNvSpPr>
            <a:spLocks/>
          </xdr:cNvSpPr>
        </xdr:nvSpPr>
        <xdr:spPr>
          <a:xfrm>
            <a:off x="208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直線コネクタ 459"/>
          <xdr:cNvSpPr>
            <a:spLocks/>
          </xdr:cNvSpPr>
        </xdr:nvSpPr>
        <xdr:spPr>
          <a:xfrm>
            <a:off x="257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直線コネクタ 460"/>
          <xdr:cNvSpPr>
            <a:spLocks/>
          </xdr:cNvSpPr>
        </xdr:nvSpPr>
        <xdr:spPr>
          <a:xfrm>
            <a:off x="233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直線コネクタ 461"/>
          <xdr:cNvSpPr>
            <a:spLocks/>
          </xdr:cNvSpPr>
        </xdr:nvSpPr>
        <xdr:spPr>
          <a:xfrm>
            <a:off x="282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直線コネクタ 462"/>
          <xdr:cNvSpPr>
            <a:spLocks/>
          </xdr:cNvSpPr>
        </xdr:nvSpPr>
        <xdr:spPr>
          <a:xfrm>
            <a:off x="305" y="653"/>
            <a:ext cx="10" cy="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8</xdr:row>
      <xdr:rowOff>0</xdr:rowOff>
    </xdr:from>
    <xdr:to>
      <xdr:col>4</xdr:col>
      <xdr:colOff>295275</xdr:colOff>
      <xdr:row>8</xdr:row>
      <xdr:rowOff>123825</xdr:rowOff>
    </xdr:to>
    <xdr:sp>
      <xdr:nvSpPr>
        <xdr:cNvPr id="235" name="AutoShape 19"/>
        <xdr:cNvSpPr>
          <a:spLocks/>
        </xdr:cNvSpPr>
      </xdr:nvSpPr>
      <xdr:spPr>
        <a:xfrm>
          <a:off x="2524125" y="1381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6</xdr:row>
      <xdr:rowOff>114300</xdr:rowOff>
    </xdr:from>
    <xdr:to>
      <xdr:col>4</xdr:col>
      <xdr:colOff>228600</xdr:colOff>
      <xdr:row>8</xdr:row>
      <xdr:rowOff>0</xdr:rowOff>
    </xdr:to>
    <xdr:sp>
      <xdr:nvSpPr>
        <xdr:cNvPr id="236" name="Line 316"/>
        <xdr:cNvSpPr>
          <a:spLocks/>
        </xdr:cNvSpPr>
      </xdr:nvSpPr>
      <xdr:spPr>
        <a:xfrm flipH="1">
          <a:off x="2590800" y="1152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6</xdr:row>
      <xdr:rowOff>19050</xdr:rowOff>
    </xdr:from>
    <xdr:to>
      <xdr:col>4</xdr:col>
      <xdr:colOff>228600</xdr:colOff>
      <xdr:row>6</xdr:row>
      <xdr:rowOff>114300</xdr:rowOff>
    </xdr:to>
    <xdr:sp>
      <xdr:nvSpPr>
        <xdr:cNvPr id="237" name="Line 317"/>
        <xdr:cNvSpPr>
          <a:spLocks/>
        </xdr:cNvSpPr>
      </xdr:nvSpPr>
      <xdr:spPr>
        <a:xfrm>
          <a:off x="2247900" y="1057275"/>
          <a:ext cx="3429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6</xdr:row>
      <xdr:rowOff>114300</xdr:rowOff>
    </xdr:from>
    <xdr:to>
      <xdr:col>4</xdr:col>
      <xdr:colOff>581025</xdr:colOff>
      <xdr:row>7</xdr:row>
      <xdr:rowOff>38100</xdr:rowOff>
    </xdr:to>
    <xdr:sp>
      <xdr:nvSpPr>
        <xdr:cNvPr id="238" name="Line 318"/>
        <xdr:cNvSpPr>
          <a:spLocks/>
        </xdr:cNvSpPr>
      </xdr:nvSpPr>
      <xdr:spPr>
        <a:xfrm>
          <a:off x="2590800" y="1152525"/>
          <a:ext cx="3524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6</xdr:row>
      <xdr:rowOff>19050</xdr:rowOff>
    </xdr:from>
    <xdr:to>
      <xdr:col>3</xdr:col>
      <xdr:colOff>657225</xdr:colOff>
      <xdr:row>8</xdr:row>
      <xdr:rowOff>47625</xdr:rowOff>
    </xdr:to>
    <xdr:sp>
      <xdr:nvSpPr>
        <xdr:cNvPr id="239" name="Line 319"/>
        <xdr:cNvSpPr>
          <a:spLocks/>
        </xdr:cNvSpPr>
      </xdr:nvSpPr>
      <xdr:spPr>
        <a:xfrm flipH="1">
          <a:off x="2143125" y="1057275"/>
          <a:ext cx="1047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5</xdr:row>
      <xdr:rowOff>76200</xdr:rowOff>
    </xdr:from>
    <xdr:to>
      <xdr:col>3</xdr:col>
      <xdr:colOff>685800</xdr:colOff>
      <xdr:row>6</xdr:row>
      <xdr:rowOff>19050</xdr:rowOff>
    </xdr:to>
    <xdr:sp>
      <xdr:nvSpPr>
        <xdr:cNvPr id="240" name="Line 320"/>
        <xdr:cNvSpPr>
          <a:spLocks/>
        </xdr:cNvSpPr>
      </xdr:nvSpPr>
      <xdr:spPr>
        <a:xfrm flipH="1">
          <a:off x="2247900" y="942975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2</xdr:row>
      <xdr:rowOff>104775</xdr:rowOff>
    </xdr:from>
    <xdr:to>
      <xdr:col>4</xdr:col>
      <xdr:colOff>47625</xdr:colOff>
      <xdr:row>4</xdr:row>
      <xdr:rowOff>133350</xdr:rowOff>
    </xdr:to>
    <xdr:sp>
      <xdr:nvSpPr>
        <xdr:cNvPr id="241" name="Line 322"/>
        <xdr:cNvSpPr>
          <a:spLocks/>
        </xdr:cNvSpPr>
      </xdr:nvSpPr>
      <xdr:spPr>
        <a:xfrm flipV="1">
          <a:off x="2305050" y="457200"/>
          <a:ext cx="1047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85725</xdr:rowOff>
    </xdr:from>
    <xdr:to>
      <xdr:col>2</xdr:col>
      <xdr:colOff>0</xdr:colOff>
      <xdr:row>61</xdr:row>
      <xdr:rowOff>0</xdr:rowOff>
    </xdr:to>
    <xdr:sp>
      <xdr:nvSpPr>
        <xdr:cNvPr id="242" name="Line 323"/>
        <xdr:cNvSpPr>
          <a:spLocks/>
        </xdr:cNvSpPr>
      </xdr:nvSpPr>
      <xdr:spPr>
        <a:xfrm>
          <a:off x="819150" y="10039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64</xdr:row>
      <xdr:rowOff>0</xdr:rowOff>
    </xdr:from>
    <xdr:to>
      <xdr:col>2</xdr:col>
      <xdr:colOff>66675</xdr:colOff>
      <xdr:row>64</xdr:row>
      <xdr:rowOff>123825</xdr:rowOff>
    </xdr:to>
    <xdr:sp>
      <xdr:nvSpPr>
        <xdr:cNvPr id="243" name="AutoShape 19"/>
        <xdr:cNvSpPr>
          <a:spLocks/>
        </xdr:cNvSpPr>
      </xdr:nvSpPr>
      <xdr:spPr>
        <a:xfrm>
          <a:off x="752475" y="10982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61</xdr:row>
      <xdr:rowOff>0</xdr:rowOff>
    </xdr:from>
    <xdr:to>
      <xdr:col>2</xdr:col>
      <xdr:colOff>666750</xdr:colOff>
      <xdr:row>61</xdr:row>
      <xdr:rowOff>0</xdr:rowOff>
    </xdr:to>
    <xdr:sp>
      <xdr:nvSpPr>
        <xdr:cNvPr id="244" name="直線コネクタ 351"/>
        <xdr:cNvSpPr>
          <a:spLocks/>
        </xdr:cNvSpPr>
      </xdr:nvSpPr>
      <xdr:spPr>
        <a:xfrm rot="10800000" flipV="1">
          <a:off x="790575" y="10467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61</xdr:row>
      <xdr:rowOff>0</xdr:rowOff>
    </xdr:from>
    <xdr:to>
      <xdr:col>1</xdr:col>
      <xdr:colOff>742950</xdr:colOff>
      <xdr:row>61</xdr:row>
      <xdr:rowOff>0</xdr:rowOff>
    </xdr:to>
    <xdr:sp>
      <xdr:nvSpPr>
        <xdr:cNvPr id="245" name="Line 326"/>
        <xdr:cNvSpPr>
          <a:spLocks/>
        </xdr:cNvSpPr>
      </xdr:nvSpPr>
      <xdr:spPr>
        <a:xfrm flipH="1">
          <a:off x="180975" y="10467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60</xdr:row>
      <xdr:rowOff>114300</xdr:rowOff>
    </xdr:from>
    <xdr:to>
      <xdr:col>2</xdr:col>
      <xdr:colOff>47625</xdr:colOff>
      <xdr:row>61</xdr:row>
      <xdr:rowOff>47625</xdr:rowOff>
    </xdr:to>
    <xdr:sp>
      <xdr:nvSpPr>
        <xdr:cNvPr id="246" name="Oval 30"/>
        <xdr:cNvSpPr>
          <a:spLocks/>
        </xdr:cNvSpPr>
      </xdr:nvSpPr>
      <xdr:spPr>
        <a:xfrm>
          <a:off x="762000" y="104108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50</xdr:row>
      <xdr:rowOff>85725</xdr:rowOff>
    </xdr:from>
    <xdr:to>
      <xdr:col>1</xdr:col>
      <xdr:colOff>533400</xdr:colOff>
      <xdr:row>56</xdr:row>
      <xdr:rowOff>19050</xdr:rowOff>
    </xdr:to>
    <xdr:sp>
      <xdr:nvSpPr>
        <xdr:cNvPr id="247" name="Line 329"/>
        <xdr:cNvSpPr>
          <a:spLocks/>
        </xdr:cNvSpPr>
      </xdr:nvSpPr>
      <xdr:spPr>
        <a:xfrm>
          <a:off x="581025" y="86677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50</xdr:row>
      <xdr:rowOff>85725</xdr:rowOff>
    </xdr:from>
    <xdr:to>
      <xdr:col>1</xdr:col>
      <xdr:colOff>600075</xdr:colOff>
      <xdr:row>56</xdr:row>
      <xdr:rowOff>19050</xdr:rowOff>
    </xdr:to>
    <xdr:sp>
      <xdr:nvSpPr>
        <xdr:cNvPr id="248" name="Line 330"/>
        <xdr:cNvSpPr>
          <a:spLocks/>
        </xdr:cNvSpPr>
      </xdr:nvSpPr>
      <xdr:spPr>
        <a:xfrm>
          <a:off x="647700" y="86677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52</xdr:row>
      <xdr:rowOff>95250</xdr:rowOff>
    </xdr:from>
    <xdr:to>
      <xdr:col>1</xdr:col>
      <xdr:colOff>504825</xdr:colOff>
      <xdr:row>54</xdr:row>
      <xdr:rowOff>28575</xdr:rowOff>
    </xdr:to>
    <xdr:sp>
      <xdr:nvSpPr>
        <xdr:cNvPr id="249" name="AutoShape 331"/>
        <xdr:cNvSpPr>
          <a:spLocks/>
        </xdr:cNvSpPr>
      </xdr:nvSpPr>
      <xdr:spPr>
        <a:xfrm rot="16200000">
          <a:off x="514350" y="9020175"/>
          <a:ext cx="38100" cy="27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52</xdr:row>
      <xdr:rowOff>66675</xdr:rowOff>
    </xdr:from>
    <xdr:to>
      <xdr:col>1</xdr:col>
      <xdr:colOff>676275</xdr:colOff>
      <xdr:row>54</xdr:row>
      <xdr:rowOff>0</xdr:rowOff>
    </xdr:to>
    <xdr:sp>
      <xdr:nvSpPr>
        <xdr:cNvPr id="250" name="AutoShape 332"/>
        <xdr:cNvSpPr>
          <a:spLocks/>
        </xdr:cNvSpPr>
      </xdr:nvSpPr>
      <xdr:spPr>
        <a:xfrm rot="5400000">
          <a:off x="685800" y="8991600"/>
          <a:ext cx="38100" cy="27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52</xdr:row>
      <xdr:rowOff>142875</xdr:rowOff>
    </xdr:from>
    <xdr:to>
      <xdr:col>1</xdr:col>
      <xdr:colOff>571500</xdr:colOff>
      <xdr:row>53</xdr:row>
      <xdr:rowOff>123825</xdr:rowOff>
    </xdr:to>
    <xdr:sp>
      <xdr:nvSpPr>
        <xdr:cNvPr id="251" name="Line 333"/>
        <xdr:cNvSpPr>
          <a:spLocks/>
        </xdr:cNvSpPr>
      </xdr:nvSpPr>
      <xdr:spPr>
        <a:xfrm>
          <a:off x="619125" y="9067800"/>
          <a:ext cx="0" cy="1524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51</xdr:row>
      <xdr:rowOff>28575</xdr:rowOff>
    </xdr:from>
    <xdr:to>
      <xdr:col>1</xdr:col>
      <xdr:colOff>571500</xdr:colOff>
      <xdr:row>52</xdr:row>
      <xdr:rowOff>9525</xdr:rowOff>
    </xdr:to>
    <xdr:sp>
      <xdr:nvSpPr>
        <xdr:cNvPr id="252" name="Line 334"/>
        <xdr:cNvSpPr>
          <a:spLocks/>
        </xdr:cNvSpPr>
      </xdr:nvSpPr>
      <xdr:spPr>
        <a:xfrm>
          <a:off x="619125" y="8782050"/>
          <a:ext cx="0" cy="1524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54</xdr:row>
      <xdr:rowOff>104775</xdr:rowOff>
    </xdr:from>
    <xdr:to>
      <xdr:col>1</xdr:col>
      <xdr:colOff>571500</xdr:colOff>
      <xdr:row>55</xdr:row>
      <xdr:rowOff>85725</xdr:rowOff>
    </xdr:to>
    <xdr:sp>
      <xdr:nvSpPr>
        <xdr:cNvPr id="253" name="Line 335"/>
        <xdr:cNvSpPr>
          <a:spLocks/>
        </xdr:cNvSpPr>
      </xdr:nvSpPr>
      <xdr:spPr>
        <a:xfrm>
          <a:off x="619125" y="9372600"/>
          <a:ext cx="0" cy="1524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56</xdr:row>
      <xdr:rowOff>0</xdr:rowOff>
    </xdr:from>
    <xdr:to>
      <xdr:col>2</xdr:col>
      <xdr:colOff>76200</xdr:colOff>
      <xdr:row>56</xdr:row>
      <xdr:rowOff>123825</xdr:rowOff>
    </xdr:to>
    <xdr:sp>
      <xdr:nvSpPr>
        <xdr:cNvPr id="254" name="AutoShape 336"/>
        <xdr:cNvSpPr>
          <a:spLocks/>
        </xdr:cNvSpPr>
      </xdr:nvSpPr>
      <xdr:spPr>
        <a:xfrm>
          <a:off x="76200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66675</xdr:rowOff>
    </xdr:from>
    <xdr:to>
      <xdr:col>2</xdr:col>
      <xdr:colOff>590550</xdr:colOff>
      <xdr:row>53</xdr:row>
      <xdr:rowOff>0</xdr:rowOff>
    </xdr:to>
    <xdr:sp>
      <xdr:nvSpPr>
        <xdr:cNvPr id="255" name="Line 337"/>
        <xdr:cNvSpPr>
          <a:spLocks/>
        </xdr:cNvSpPr>
      </xdr:nvSpPr>
      <xdr:spPr>
        <a:xfrm flipV="1">
          <a:off x="828675" y="89916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161925</xdr:rowOff>
    </xdr:from>
    <xdr:to>
      <xdr:col>2</xdr:col>
      <xdr:colOff>9525</xdr:colOff>
      <xdr:row>56</xdr:row>
      <xdr:rowOff>0</xdr:rowOff>
    </xdr:to>
    <xdr:sp>
      <xdr:nvSpPr>
        <xdr:cNvPr id="256" name="Line 338"/>
        <xdr:cNvSpPr>
          <a:spLocks/>
        </xdr:cNvSpPr>
      </xdr:nvSpPr>
      <xdr:spPr>
        <a:xfrm>
          <a:off x="828675" y="9086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114300</xdr:rowOff>
    </xdr:from>
    <xdr:to>
      <xdr:col>2</xdr:col>
      <xdr:colOff>9525</xdr:colOff>
      <xdr:row>52</xdr:row>
      <xdr:rowOff>161925</xdr:rowOff>
    </xdr:to>
    <xdr:sp>
      <xdr:nvSpPr>
        <xdr:cNvPr id="257" name="Line 339"/>
        <xdr:cNvSpPr>
          <a:spLocks/>
        </xdr:cNvSpPr>
      </xdr:nvSpPr>
      <xdr:spPr>
        <a:xfrm>
          <a:off x="828675" y="86963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53</xdr:row>
      <xdr:rowOff>0</xdr:rowOff>
    </xdr:from>
    <xdr:to>
      <xdr:col>2</xdr:col>
      <xdr:colOff>9525</xdr:colOff>
      <xdr:row>53</xdr:row>
      <xdr:rowOff>28575</xdr:rowOff>
    </xdr:to>
    <xdr:sp>
      <xdr:nvSpPr>
        <xdr:cNvPr id="258" name="Line 340"/>
        <xdr:cNvSpPr>
          <a:spLocks/>
        </xdr:cNvSpPr>
      </xdr:nvSpPr>
      <xdr:spPr>
        <a:xfrm flipH="1">
          <a:off x="685800" y="9096375"/>
          <a:ext cx="1428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52</xdr:row>
      <xdr:rowOff>114300</xdr:rowOff>
    </xdr:from>
    <xdr:to>
      <xdr:col>2</xdr:col>
      <xdr:colOff>66675</xdr:colOff>
      <xdr:row>53</xdr:row>
      <xdr:rowOff>47625</xdr:rowOff>
    </xdr:to>
    <xdr:sp>
      <xdr:nvSpPr>
        <xdr:cNvPr id="259" name="Oval 341"/>
        <xdr:cNvSpPr>
          <a:spLocks/>
        </xdr:cNvSpPr>
      </xdr:nvSpPr>
      <xdr:spPr>
        <a:xfrm>
          <a:off x="781050" y="90392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53</xdr:row>
      <xdr:rowOff>66675</xdr:rowOff>
    </xdr:from>
    <xdr:to>
      <xdr:col>1</xdr:col>
      <xdr:colOff>495300</xdr:colOff>
      <xdr:row>53</xdr:row>
      <xdr:rowOff>123825</xdr:rowOff>
    </xdr:to>
    <xdr:sp>
      <xdr:nvSpPr>
        <xdr:cNvPr id="260" name="Line 342"/>
        <xdr:cNvSpPr>
          <a:spLocks/>
        </xdr:cNvSpPr>
      </xdr:nvSpPr>
      <xdr:spPr>
        <a:xfrm flipH="1">
          <a:off x="266700" y="9163050"/>
          <a:ext cx="2762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62</xdr:row>
      <xdr:rowOff>47625</xdr:rowOff>
    </xdr:from>
    <xdr:to>
      <xdr:col>2</xdr:col>
      <xdr:colOff>695325</xdr:colOff>
      <xdr:row>62</xdr:row>
      <xdr:rowOff>47625</xdr:rowOff>
    </xdr:to>
    <xdr:sp>
      <xdr:nvSpPr>
        <xdr:cNvPr id="261" name="Line 343"/>
        <xdr:cNvSpPr>
          <a:spLocks/>
        </xdr:cNvSpPr>
      </xdr:nvSpPr>
      <xdr:spPr>
        <a:xfrm>
          <a:off x="142875" y="10687050"/>
          <a:ext cx="1371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62</xdr:row>
      <xdr:rowOff>0</xdr:rowOff>
    </xdr:from>
    <xdr:to>
      <xdr:col>2</xdr:col>
      <xdr:colOff>695325</xdr:colOff>
      <xdr:row>62</xdr:row>
      <xdr:rowOff>0</xdr:rowOff>
    </xdr:to>
    <xdr:sp>
      <xdr:nvSpPr>
        <xdr:cNvPr id="262" name="Line 344"/>
        <xdr:cNvSpPr>
          <a:spLocks/>
        </xdr:cNvSpPr>
      </xdr:nvSpPr>
      <xdr:spPr>
        <a:xfrm>
          <a:off x="142875" y="10639425"/>
          <a:ext cx="1371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62</xdr:row>
      <xdr:rowOff>28575</xdr:rowOff>
    </xdr:from>
    <xdr:to>
      <xdr:col>1</xdr:col>
      <xdr:colOff>381000</xdr:colOff>
      <xdr:row>62</xdr:row>
      <xdr:rowOff>28575</xdr:rowOff>
    </xdr:to>
    <xdr:sp>
      <xdr:nvSpPr>
        <xdr:cNvPr id="263" name="Line 345"/>
        <xdr:cNvSpPr>
          <a:spLocks/>
        </xdr:cNvSpPr>
      </xdr:nvSpPr>
      <xdr:spPr>
        <a:xfrm>
          <a:off x="361950" y="10668000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62</xdr:row>
      <xdr:rowOff>28575</xdr:rowOff>
    </xdr:from>
    <xdr:to>
      <xdr:col>1</xdr:col>
      <xdr:colOff>533400</xdr:colOff>
      <xdr:row>62</xdr:row>
      <xdr:rowOff>28575</xdr:rowOff>
    </xdr:to>
    <xdr:sp>
      <xdr:nvSpPr>
        <xdr:cNvPr id="264" name="Line 346"/>
        <xdr:cNvSpPr>
          <a:spLocks/>
        </xdr:cNvSpPr>
      </xdr:nvSpPr>
      <xdr:spPr>
        <a:xfrm>
          <a:off x="514350" y="10668000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62</xdr:row>
      <xdr:rowOff>28575</xdr:rowOff>
    </xdr:from>
    <xdr:to>
      <xdr:col>1</xdr:col>
      <xdr:colOff>685800</xdr:colOff>
      <xdr:row>62</xdr:row>
      <xdr:rowOff>28575</xdr:rowOff>
    </xdr:to>
    <xdr:sp>
      <xdr:nvSpPr>
        <xdr:cNvPr id="265" name="Line 347"/>
        <xdr:cNvSpPr>
          <a:spLocks/>
        </xdr:cNvSpPr>
      </xdr:nvSpPr>
      <xdr:spPr>
        <a:xfrm>
          <a:off x="666750" y="10668000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28575</xdr:rowOff>
    </xdr:from>
    <xdr:to>
      <xdr:col>2</xdr:col>
      <xdr:colOff>66675</xdr:colOff>
      <xdr:row>62</xdr:row>
      <xdr:rowOff>28575</xdr:rowOff>
    </xdr:to>
    <xdr:sp>
      <xdr:nvSpPr>
        <xdr:cNvPr id="266" name="Line 348"/>
        <xdr:cNvSpPr>
          <a:spLocks/>
        </xdr:cNvSpPr>
      </xdr:nvSpPr>
      <xdr:spPr>
        <a:xfrm>
          <a:off x="819150" y="10668000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62</xdr:row>
      <xdr:rowOff>28575</xdr:rowOff>
    </xdr:from>
    <xdr:to>
      <xdr:col>2</xdr:col>
      <xdr:colOff>219075</xdr:colOff>
      <xdr:row>62</xdr:row>
      <xdr:rowOff>28575</xdr:rowOff>
    </xdr:to>
    <xdr:sp>
      <xdr:nvSpPr>
        <xdr:cNvPr id="267" name="Line 349"/>
        <xdr:cNvSpPr>
          <a:spLocks/>
        </xdr:cNvSpPr>
      </xdr:nvSpPr>
      <xdr:spPr>
        <a:xfrm>
          <a:off x="971550" y="10668000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62</xdr:row>
      <xdr:rowOff>28575</xdr:rowOff>
    </xdr:from>
    <xdr:to>
      <xdr:col>2</xdr:col>
      <xdr:colOff>361950</xdr:colOff>
      <xdr:row>62</xdr:row>
      <xdr:rowOff>28575</xdr:rowOff>
    </xdr:to>
    <xdr:sp>
      <xdr:nvSpPr>
        <xdr:cNvPr id="268" name="Line 350"/>
        <xdr:cNvSpPr>
          <a:spLocks/>
        </xdr:cNvSpPr>
      </xdr:nvSpPr>
      <xdr:spPr>
        <a:xfrm>
          <a:off x="1114425" y="10668000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62</xdr:row>
      <xdr:rowOff>85725</xdr:rowOff>
    </xdr:from>
    <xdr:to>
      <xdr:col>2</xdr:col>
      <xdr:colOff>133350</xdr:colOff>
      <xdr:row>62</xdr:row>
      <xdr:rowOff>133350</xdr:rowOff>
    </xdr:to>
    <xdr:sp>
      <xdr:nvSpPr>
        <xdr:cNvPr id="269" name="AutoShape 351"/>
        <xdr:cNvSpPr>
          <a:spLocks/>
        </xdr:cNvSpPr>
      </xdr:nvSpPr>
      <xdr:spPr>
        <a:xfrm flipV="1">
          <a:off x="676275" y="10725150"/>
          <a:ext cx="276225" cy="476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61</xdr:row>
      <xdr:rowOff>95250</xdr:rowOff>
    </xdr:from>
    <xdr:to>
      <xdr:col>2</xdr:col>
      <xdr:colOff>133350</xdr:colOff>
      <xdr:row>61</xdr:row>
      <xdr:rowOff>133350</xdr:rowOff>
    </xdr:to>
    <xdr:sp>
      <xdr:nvSpPr>
        <xdr:cNvPr id="270" name="AutoShape 352"/>
        <xdr:cNvSpPr>
          <a:spLocks/>
        </xdr:cNvSpPr>
      </xdr:nvSpPr>
      <xdr:spPr>
        <a:xfrm>
          <a:off x="676275" y="10563225"/>
          <a:ext cx="276225" cy="381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62</xdr:row>
      <xdr:rowOff>28575</xdr:rowOff>
    </xdr:from>
    <xdr:to>
      <xdr:col>1</xdr:col>
      <xdr:colOff>238125</xdr:colOff>
      <xdr:row>62</xdr:row>
      <xdr:rowOff>28575</xdr:rowOff>
    </xdr:to>
    <xdr:sp>
      <xdr:nvSpPr>
        <xdr:cNvPr id="271" name="Line 353"/>
        <xdr:cNvSpPr>
          <a:spLocks/>
        </xdr:cNvSpPr>
      </xdr:nvSpPr>
      <xdr:spPr>
        <a:xfrm>
          <a:off x="219075" y="10668000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28575</xdr:rowOff>
    </xdr:from>
    <xdr:to>
      <xdr:col>2</xdr:col>
      <xdr:colOff>495300</xdr:colOff>
      <xdr:row>62</xdr:row>
      <xdr:rowOff>28575</xdr:rowOff>
    </xdr:to>
    <xdr:sp>
      <xdr:nvSpPr>
        <xdr:cNvPr id="272" name="Line 354"/>
        <xdr:cNvSpPr>
          <a:spLocks/>
        </xdr:cNvSpPr>
      </xdr:nvSpPr>
      <xdr:spPr>
        <a:xfrm>
          <a:off x="1247775" y="10668000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62</xdr:row>
      <xdr:rowOff>28575</xdr:rowOff>
    </xdr:from>
    <xdr:to>
      <xdr:col>2</xdr:col>
      <xdr:colOff>647700</xdr:colOff>
      <xdr:row>62</xdr:row>
      <xdr:rowOff>28575</xdr:rowOff>
    </xdr:to>
    <xdr:sp>
      <xdr:nvSpPr>
        <xdr:cNvPr id="273" name="Line 355"/>
        <xdr:cNvSpPr>
          <a:spLocks/>
        </xdr:cNvSpPr>
      </xdr:nvSpPr>
      <xdr:spPr>
        <a:xfrm>
          <a:off x="1400175" y="10668000"/>
          <a:ext cx="66675" cy="0"/>
        </a:xfrm>
        <a:prstGeom prst="line">
          <a:avLst/>
        </a:prstGeom>
        <a:noFill/>
        <a:ln w="474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85725</xdr:rowOff>
    </xdr:from>
    <xdr:to>
      <xdr:col>2</xdr:col>
      <xdr:colOff>0</xdr:colOff>
      <xdr:row>64</xdr:row>
      <xdr:rowOff>0</xdr:rowOff>
    </xdr:to>
    <xdr:sp>
      <xdr:nvSpPr>
        <xdr:cNvPr id="274" name="Line 356"/>
        <xdr:cNvSpPr>
          <a:spLocks/>
        </xdr:cNvSpPr>
      </xdr:nvSpPr>
      <xdr:spPr>
        <a:xfrm>
          <a:off x="819150" y="10725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85725</xdr:rowOff>
    </xdr:from>
    <xdr:to>
      <xdr:col>2</xdr:col>
      <xdr:colOff>0</xdr:colOff>
      <xdr:row>45</xdr:row>
      <xdr:rowOff>0</xdr:rowOff>
    </xdr:to>
    <xdr:sp>
      <xdr:nvSpPr>
        <xdr:cNvPr id="275" name="Line 358"/>
        <xdr:cNvSpPr>
          <a:spLocks/>
        </xdr:cNvSpPr>
      </xdr:nvSpPr>
      <xdr:spPr>
        <a:xfrm>
          <a:off x="819150" y="7296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48</xdr:row>
      <xdr:rowOff>0</xdr:rowOff>
    </xdr:from>
    <xdr:to>
      <xdr:col>2</xdr:col>
      <xdr:colOff>66675</xdr:colOff>
      <xdr:row>48</xdr:row>
      <xdr:rowOff>123825</xdr:rowOff>
    </xdr:to>
    <xdr:sp>
      <xdr:nvSpPr>
        <xdr:cNvPr id="276" name="AutoShape 19"/>
        <xdr:cNvSpPr>
          <a:spLocks/>
        </xdr:cNvSpPr>
      </xdr:nvSpPr>
      <xdr:spPr>
        <a:xfrm>
          <a:off x="752475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277" name="Line 361"/>
        <xdr:cNvSpPr>
          <a:spLocks/>
        </xdr:cNvSpPr>
      </xdr:nvSpPr>
      <xdr:spPr>
        <a:xfrm flipH="1">
          <a:off x="180975" y="7724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28575</xdr:rowOff>
    </xdr:from>
    <xdr:to>
      <xdr:col>2</xdr:col>
      <xdr:colOff>0</xdr:colOff>
      <xdr:row>48</xdr:row>
      <xdr:rowOff>0</xdr:rowOff>
    </xdr:to>
    <xdr:sp>
      <xdr:nvSpPr>
        <xdr:cNvPr id="278" name="Line 362"/>
        <xdr:cNvSpPr>
          <a:spLocks/>
        </xdr:cNvSpPr>
      </xdr:nvSpPr>
      <xdr:spPr>
        <a:xfrm>
          <a:off x="819150" y="7753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44</xdr:row>
      <xdr:rowOff>114300</xdr:rowOff>
    </xdr:from>
    <xdr:to>
      <xdr:col>2</xdr:col>
      <xdr:colOff>47625</xdr:colOff>
      <xdr:row>45</xdr:row>
      <xdr:rowOff>47625</xdr:rowOff>
    </xdr:to>
    <xdr:sp>
      <xdr:nvSpPr>
        <xdr:cNvPr id="279" name="Oval 30"/>
        <xdr:cNvSpPr>
          <a:spLocks/>
        </xdr:cNvSpPr>
      </xdr:nvSpPr>
      <xdr:spPr>
        <a:xfrm>
          <a:off x="762000" y="76676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40</xdr:row>
      <xdr:rowOff>0</xdr:rowOff>
    </xdr:from>
    <xdr:to>
      <xdr:col>2</xdr:col>
      <xdr:colOff>66675</xdr:colOff>
      <xdr:row>40</xdr:row>
      <xdr:rowOff>123825</xdr:rowOff>
    </xdr:to>
    <xdr:sp>
      <xdr:nvSpPr>
        <xdr:cNvPr id="280" name="AutoShape 19"/>
        <xdr:cNvSpPr>
          <a:spLocks/>
        </xdr:cNvSpPr>
      </xdr:nvSpPr>
      <xdr:spPr>
        <a:xfrm>
          <a:off x="752475" y="68675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40</xdr:row>
      <xdr:rowOff>0</xdr:rowOff>
    </xdr:to>
    <xdr:sp>
      <xdr:nvSpPr>
        <xdr:cNvPr id="281" name="Line 365"/>
        <xdr:cNvSpPr>
          <a:spLocks/>
        </xdr:cNvSpPr>
      </xdr:nvSpPr>
      <xdr:spPr>
        <a:xfrm>
          <a:off x="819150" y="635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85725</xdr:rowOff>
    </xdr:from>
    <xdr:to>
      <xdr:col>2</xdr:col>
      <xdr:colOff>0</xdr:colOff>
      <xdr:row>37</xdr:row>
      <xdr:rowOff>0</xdr:rowOff>
    </xdr:to>
    <xdr:sp>
      <xdr:nvSpPr>
        <xdr:cNvPr id="282" name="Line 366"/>
        <xdr:cNvSpPr>
          <a:spLocks/>
        </xdr:cNvSpPr>
      </xdr:nvSpPr>
      <xdr:spPr>
        <a:xfrm>
          <a:off x="819150" y="5924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647700</xdr:colOff>
      <xdr:row>37</xdr:row>
      <xdr:rowOff>0</xdr:rowOff>
    </xdr:to>
    <xdr:sp>
      <xdr:nvSpPr>
        <xdr:cNvPr id="283" name="Line 367"/>
        <xdr:cNvSpPr>
          <a:spLocks/>
        </xdr:cNvSpPr>
      </xdr:nvSpPr>
      <xdr:spPr>
        <a:xfrm>
          <a:off x="819150" y="635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36</xdr:row>
      <xdr:rowOff>123825</xdr:rowOff>
    </xdr:from>
    <xdr:to>
      <xdr:col>2</xdr:col>
      <xdr:colOff>57150</xdr:colOff>
      <xdr:row>37</xdr:row>
      <xdr:rowOff>57150</xdr:rowOff>
    </xdr:to>
    <xdr:sp>
      <xdr:nvSpPr>
        <xdr:cNvPr id="284" name="Oval 30"/>
        <xdr:cNvSpPr>
          <a:spLocks/>
        </xdr:cNvSpPr>
      </xdr:nvSpPr>
      <xdr:spPr>
        <a:xfrm>
          <a:off x="771525" y="63055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0</xdr:colOff>
      <xdr:row>29</xdr:row>
      <xdr:rowOff>0</xdr:rowOff>
    </xdr:to>
    <xdr:sp>
      <xdr:nvSpPr>
        <xdr:cNvPr id="285" name="Line 369"/>
        <xdr:cNvSpPr>
          <a:spLocks/>
        </xdr:cNvSpPr>
      </xdr:nvSpPr>
      <xdr:spPr>
        <a:xfrm>
          <a:off x="819150" y="4552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32</xdr:row>
      <xdr:rowOff>0</xdr:rowOff>
    </xdr:from>
    <xdr:to>
      <xdr:col>2</xdr:col>
      <xdr:colOff>66675</xdr:colOff>
      <xdr:row>32</xdr:row>
      <xdr:rowOff>123825</xdr:rowOff>
    </xdr:to>
    <xdr:sp>
      <xdr:nvSpPr>
        <xdr:cNvPr id="286" name="AutoShape 19"/>
        <xdr:cNvSpPr>
          <a:spLocks/>
        </xdr:cNvSpPr>
      </xdr:nvSpPr>
      <xdr:spPr>
        <a:xfrm>
          <a:off x="752475" y="54959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29</xdr:row>
      <xdr:rowOff>0</xdr:rowOff>
    </xdr:from>
    <xdr:to>
      <xdr:col>1</xdr:col>
      <xdr:colOff>742950</xdr:colOff>
      <xdr:row>29</xdr:row>
      <xdr:rowOff>0</xdr:rowOff>
    </xdr:to>
    <xdr:sp>
      <xdr:nvSpPr>
        <xdr:cNvPr id="287" name="Line 371"/>
        <xdr:cNvSpPr>
          <a:spLocks/>
        </xdr:cNvSpPr>
      </xdr:nvSpPr>
      <xdr:spPr>
        <a:xfrm flipH="1">
          <a:off x="180975" y="4981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28575</xdr:rowOff>
    </xdr:from>
    <xdr:to>
      <xdr:col>2</xdr:col>
      <xdr:colOff>0</xdr:colOff>
      <xdr:row>32</xdr:row>
      <xdr:rowOff>0</xdr:rowOff>
    </xdr:to>
    <xdr:sp>
      <xdr:nvSpPr>
        <xdr:cNvPr id="288" name="Line 372"/>
        <xdr:cNvSpPr>
          <a:spLocks/>
        </xdr:cNvSpPr>
      </xdr:nvSpPr>
      <xdr:spPr>
        <a:xfrm>
          <a:off x="819150" y="50101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28</xdr:row>
      <xdr:rowOff>114300</xdr:rowOff>
    </xdr:from>
    <xdr:to>
      <xdr:col>2</xdr:col>
      <xdr:colOff>47625</xdr:colOff>
      <xdr:row>29</xdr:row>
      <xdr:rowOff>47625</xdr:rowOff>
    </xdr:to>
    <xdr:sp>
      <xdr:nvSpPr>
        <xdr:cNvPr id="289" name="Oval 30"/>
        <xdr:cNvSpPr>
          <a:spLocks/>
        </xdr:cNvSpPr>
      </xdr:nvSpPr>
      <xdr:spPr>
        <a:xfrm>
          <a:off x="762000" y="49244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18</xdr:row>
      <xdr:rowOff>9525</xdr:rowOff>
    </xdr:from>
    <xdr:to>
      <xdr:col>2</xdr:col>
      <xdr:colOff>0</xdr:colOff>
      <xdr:row>21</xdr:row>
      <xdr:rowOff>0</xdr:rowOff>
    </xdr:to>
    <xdr:sp>
      <xdr:nvSpPr>
        <xdr:cNvPr id="290" name="Freeform 44"/>
        <xdr:cNvSpPr>
          <a:spLocks/>
        </xdr:cNvSpPr>
      </xdr:nvSpPr>
      <xdr:spPr>
        <a:xfrm>
          <a:off x="276225" y="3105150"/>
          <a:ext cx="542925" cy="504825"/>
        </a:xfrm>
        <a:custGeom>
          <a:pathLst>
            <a:path h="42" w="47">
              <a:moveTo>
                <a:pt x="0" y="42"/>
              </a:moveTo>
              <a:lnTo>
                <a:pt x="47" y="42"/>
              </a:lnTo>
              <a:lnTo>
                <a:pt x="47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24</xdr:row>
      <xdr:rowOff>0</xdr:rowOff>
    </xdr:from>
    <xdr:to>
      <xdr:col>2</xdr:col>
      <xdr:colOff>66675</xdr:colOff>
      <xdr:row>24</xdr:row>
      <xdr:rowOff>123825</xdr:rowOff>
    </xdr:to>
    <xdr:sp>
      <xdr:nvSpPr>
        <xdr:cNvPr id="291" name="AutoShape 17"/>
        <xdr:cNvSpPr>
          <a:spLocks/>
        </xdr:cNvSpPr>
      </xdr:nvSpPr>
      <xdr:spPr>
        <a:xfrm>
          <a:off x="752475" y="4124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609600</xdr:colOff>
      <xdr:row>23</xdr:row>
      <xdr:rowOff>161925</xdr:rowOff>
    </xdr:to>
    <xdr:sp>
      <xdr:nvSpPr>
        <xdr:cNvPr id="292" name="Freeform 43"/>
        <xdr:cNvSpPr>
          <a:spLocks/>
        </xdr:cNvSpPr>
      </xdr:nvSpPr>
      <xdr:spPr>
        <a:xfrm>
          <a:off x="819150" y="3609975"/>
          <a:ext cx="609600" cy="504825"/>
        </a:xfrm>
        <a:custGeom>
          <a:pathLst>
            <a:path h="47" w="49">
              <a:moveTo>
                <a:pt x="0" y="47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20</xdr:row>
      <xdr:rowOff>123825</xdr:rowOff>
    </xdr:from>
    <xdr:to>
      <xdr:col>2</xdr:col>
      <xdr:colOff>57150</xdr:colOff>
      <xdr:row>21</xdr:row>
      <xdr:rowOff>57150</xdr:rowOff>
    </xdr:to>
    <xdr:sp>
      <xdr:nvSpPr>
        <xdr:cNvPr id="293" name="Oval 45"/>
        <xdr:cNvSpPr>
          <a:spLocks/>
        </xdr:cNvSpPr>
      </xdr:nvSpPr>
      <xdr:spPr>
        <a:xfrm>
          <a:off x="771525" y="35623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85725</xdr:rowOff>
    </xdr:from>
    <xdr:to>
      <xdr:col>2</xdr:col>
      <xdr:colOff>0</xdr:colOff>
      <xdr:row>13</xdr:row>
      <xdr:rowOff>0</xdr:rowOff>
    </xdr:to>
    <xdr:sp>
      <xdr:nvSpPr>
        <xdr:cNvPr id="294" name="Line 379"/>
        <xdr:cNvSpPr>
          <a:spLocks/>
        </xdr:cNvSpPr>
      </xdr:nvSpPr>
      <xdr:spPr>
        <a:xfrm>
          <a:off x="819150" y="1809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0</xdr:rowOff>
    </xdr:from>
    <xdr:to>
      <xdr:col>2</xdr:col>
      <xdr:colOff>66675</xdr:colOff>
      <xdr:row>16</xdr:row>
      <xdr:rowOff>123825</xdr:rowOff>
    </xdr:to>
    <xdr:sp>
      <xdr:nvSpPr>
        <xdr:cNvPr id="295" name="AutoShape 19"/>
        <xdr:cNvSpPr>
          <a:spLocks/>
        </xdr:cNvSpPr>
      </xdr:nvSpPr>
      <xdr:spPr>
        <a:xfrm>
          <a:off x="752475" y="2752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0</xdr:rowOff>
    </xdr:from>
    <xdr:to>
      <xdr:col>1</xdr:col>
      <xdr:colOff>742950</xdr:colOff>
      <xdr:row>13</xdr:row>
      <xdr:rowOff>0</xdr:rowOff>
    </xdr:to>
    <xdr:sp>
      <xdr:nvSpPr>
        <xdr:cNvPr id="296" name="Line 381"/>
        <xdr:cNvSpPr>
          <a:spLocks/>
        </xdr:cNvSpPr>
      </xdr:nvSpPr>
      <xdr:spPr>
        <a:xfrm flipH="1">
          <a:off x="180975" y="2238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28575</xdr:rowOff>
    </xdr:from>
    <xdr:to>
      <xdr:col>2</xdr:col>
      <xdr:colOff>0</xdr:colOff>
      <xdr:row>16</xdr:row>
      <xdr:rowOff>0</xdr:rowOff>
    </xdr:to>
    <xdr:sp>
      <xdr:nvSpPr>
        <xdr:cNvPr id="297" name="Line 382"/>
        <xdr:cNvSpPr>
          <a:spLocks/>
        </xdr:cNvSpPr>
      </xdr:nvSpPr>
      <xdr:spPr>
        <a:xfrm>
          <a:off x="81915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114300</xdr:rowOff>
    </xdr:from>
    <xdr:to>
      <xdr:col>2</xdr:col>
      <xdr:colOff>47625</xdr:colOff>
      <xdr:row>13</xdr:row>
      <xdr:rowOff>47625</xdr:rowOff>
    </xdr:to>
    <xdr:sp>
      <xdr:nvSpPr>
        <xdr:cNvPr id="298" name="Oval 30"/>
        <xdr:cNvSpPr>
          <a:spLocks/>
        </xdr:cNvSpPr>
      </xdr:nvSpPr>
      <xdr:spPr>
        <a:xfrm>
          <a:off x="762000" y="21812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123825</xdr:rowOff>
    </xdr:to>
    <xdr:sp>
      <xdr:nvSpPr>
        <xdr:cNvPr id="299" name="AutoShape 386"/>
        <xdr:cNvSpPr>
          <a:spLocks/>
        </xdr:cNvSpPr>
      </xdr:nvSpPr>
      <xdr:spPr>
        <a:xfrm>
          <a:off x="75247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161925</xdr:rowOff>
    </xdr:from>
    <xdr:to>
      <xdr:col>2</xdr:col>
      <xdr:colOff>0</xdr:colOff>
      <xdr:row>8</xdr:row>
      <xdr:rowOff>0</xdr:rowOff>
    </xdr:to>
    <xdr:sp>
      <xdr:nvSpPr>
        <xdr:cNvPr id="300" name="Line 387"/>
        <xdr:cNvSpPr>
          <a:spLocks/>
        </xdr:cNvSpPr>
      </xdr:nvSpPr>
      <xdr:spPr>
        <a:xfrm>
          <a:off x="819150" y="8572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28575</xdr:rowOff>
    </xdr:from>
    <xdr:to>
      <xdr:col>2</xdr:col>
      <xdr:colOff>171450</xdr:colOff>
      <xdr:row>5</xdr:row>
      <xdr:rowOff>0</xdr:rowOff>
    </xdr:to>
    <xdr:sp>
      <xdr:nvSpPr>
        <xdr:cNvPr id="301" name="Line 388"/>
        <xdr:cNvSpPr>
          <a:spLocks/>
        </xdr:cNvSpPr>
      </xdr:nvSpPr>
      <xdr:spPr>
        <a:xfrm flipV="1">
          <a:off x="819150" y="552450"/>
          <a:ext cx="171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161925</xdr:rowOff>
    </xdr:from>
    <xdr:to>
      <xdr:col>2</xdr:col>
      <xdr:colOff>581025</xdr:colOff>
      <xdr:row>6</xdr:row>
      <xdr:rowOff>19050</xdr:rowOff>
    </xdr:to>
    <xdr:sp>
      <xdr:nvSpPr>
        <xdr:cNvPr id="302" name="Line 389"/>
        <xdr:cNvSpPr>
          <a:spLocks/>
        </xdr:cNvSpPr>
      </xdr:nvSpPr>
      <xdr:spPr>
        <a:xfrm>
          <a:off x="266700" y="685800"/>
          <a:ext cx="11334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4</xdr:row>
      <xdr:rowOff>123825</xdr:rowOff>
    </xdr:from>
    <xdr:to>
      <xdr:col>2</xdr:col>
      <xdr:colOff>57150</xdr:colOff>
      <xdr:row>5</xdr:row>
      <xdr:rowOff>57150</xdr:rowOff>
    </xdr:to>
    <xdr:sp>
      <xdr:nvSpPr>
        <xdr:cNvPr id="303" name="Oval 390"/>
        <xdr:cNvSpPr>
          <a:spLocks/>
        </xdr:cNvSpPr>
      </xdr:nvSpPr>
      <xdr:spPr>
        <a:xfrm>
          <a:off x="771525" y="8191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59</xdr:row>
      <xdr:rowOff>66675</xdr:rowOff>
    </xdr:from>
    <xdr:to>
      <xdr:col>21</xdr:col>
      <xdr:colOff>666750</xdr:colOff>
      <xdr:row>60</xdr:row>
      <xdr:rowOff>114300</xdr:rowOff>
    </xdr:to>
    <xdr:sp>
      <xdr:nvSpPr>
        <xdr:cNvPr id="304" name="Line 391"/>
        <xdr:cNvSpPr>
          <a:spLocks/>
        </xdr:cNvSpPr>
      </xdr:nvSpPr>
      <xdr:spPr>
        <a:xfrm flipH="1" flipV="1">
          <a:off x="14401800" y="10191750"/>
          <a:ext cx="295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64</xdr:row>
      <xdr:rowOff>0</xdr:rowOff>
    </xdr:from>
    <xdr:to>
      <xdr:col>22</xdr:col>
      <xdr:colOff>238125</xdr:colOff>
      <xdr:row>64</xdr:row>
      <xdr:rowOff>123825</xdr:rowOff>
    </xdr:to>
    <xdr:sp>
      <xdr:nvSpPr>
        <xdr:cNvPr id="305" name="AutoShape 392"/>
        <xdr:cNvSpPr>
          <a:spLocks/>
        </xdr:cNvSpPr>
      </xdr:nvSpPr>
      <xdr:spPr>
        <a:xfrm>
          <a:off x="14906625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62</xdr:row>
      <xdr:rowOff>9525</xdr:rowOff>
    </xdr:from>
    <xdr:to>
      <xdr:col>22</xdr:col>
      <xdr:colOff>171450</xdr:colOff>
      <xdr:row>64</xdr:row>
      <xdr:rowOff>0</xdr:rowOff>
    </xdr:to>
    <xdr:sp>
      <xdr:nvSpPr>
        <xdr:cNvPr id="306" name="Line 393"/>
        <xdr:cNvSpPr>
          <a:spLocks/>
        </xdr:cNvSpPr>
      </xdr:nvSpPr>
      <xdr:spPr>
        <a:xfrm>
          <a:off x="14973300" y="10648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61</xdr:row>
      <xdr:rowOff>161925</xdr:rowOff>
    </xdr:from>
    <xdr:to>
      <xdr:col>22</xdr:col>
      <xdr:colOff>561975</xdr:colOff>
      <xdr:row>63</xdr:row>
      <xdr:rowOff>95250</xdr:rowOff>
    </xdr:to>
    <xdr:sp>
      <xdr:nvSpPr>
        <xdr:cNvPr id="307" name="Line 394"/>
        <xdr:cNvSpPr>
          <a:spLocks/>
        </xdr:cNvSpPr>
      </xdr:nvSpPr>
      <xdr:spPr>
        <a:xfrm>
          <a:off x="14982825" y="10629900"/>
          <a:ext cx="3810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59</xdr:row>
      <xdr:rowOff>152400</xdr:rowOff>
    </xdr:from>
    <xdr:to>
      <xdr:col>22</xdr:col>
      <xdr:colOff>523875</xdr:colOff>
      <xdr:row>61</xdr:row>
      <xdr:rowOff>161925</xdr:rowOff>
    </xdr:to>
    <xdr:sp>
      <xdr:nvSpPr>
        <xdr:cNvPr id="308" name="Line 395"/>
        <xdr:cNvSpPr>
          <a:spLocks/>
        </xdr:cNvSpPr>
      </xdr:nvSpPr>
      <xdr:spPr>
        <a:xfrm flipV="1">
          <a:off x="14973300" y="10277475"/>
          <a:ext cx="3524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61</xdr:row>
      <xdr:rowOff>114300</xdr:rowOff>
    </xdr:from>
    <xdr:to>
      <xdr:col>22</xdr:col>
      <xdr:colOff>228600</xdr:colOff>
      <xdr:row>62</xdr:row>
      <xdr:rowOff>47625</xdr:rowOff>
    </xdr:to>
    <xdr:sp>
      <xdr:nvSpPr>
        <xdr:cNvPr id="309" name="Oval 396"/>
        <xdr:cNvSpPr>
          <a:spLocks/>
        </xdr:cNvSpPr>
      </xdr:nvSpPr>
      <xdr:spPr>
        <a:xfrm>
          <a:off x="14925675" y="105822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600075</xdr:colOff>
      <xdr:row>59</xdr:row>
      <xdr:rowOff>114300</xdr:rowOff>
    </xdr:from>
    <xdr:to>
      <xdr:col>21</xdr:col>
      <xdr:colOff>676275</xdr:colOff>
      <xdr:row>61</xdr:row>
      <xdr:rowOff>85725</xdr:rowOff>
    </xdr:to>
    <xdr:sp>
      <xdr:nvSpPr>
        <xdr:cNvPr id="310" name="フリーフォーム 499"/>
        <xdr:cNvSpPr>
          <a:spLocks/>
        </xdr:cNvSpPr>
      </xdr:nvSpPr>
      <xdr:spPr>
        <a:xfrm rot="18558709">
          <a:off x="14630400" y="10239375"/>
          <a:ext cx="76200" cy="314325"/>
        </a:xfrm>
        <a:custGeom>
          <a:pathLst>
            <a:path h="75666" w="307115">
              <a:moveTo>
                <a:pt x="0" y="4451"/>
              </a:moveTo>
              <a:lnTo>
                <a:pt x="35608" y="75666"/>
              </a:lnTo>
              <a:lnTo>
                <a:pt x="267057" y="75666"/>
              </a:lnTo>
              <a:lnTo>
                <a:pt x="3071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733425</xdr:colOff>
      <xdr:row>60</xdr:row>
      <xdr:rowOff>104775</xdr:rowOff>
    </xdr:from>
    <xdr:to>
      <xdr:col>22</xdr:col>
      <xdr:colOff>142875</xdr:colOff>
      <xdr:row>62</xdr:row>
      <xdr:rowOff>76200</xdr:rowOff>
    </xdr:to>
    <xdr:grpSp>
      <xdr:nvGrpSpPr>
        <xdr:cNvPr id="311" name="グループ化 495"/>
        <xdr:cNvGrpSpPr>
          <a:grpSpLocks/>
        </xdr:cNvGrpSpPr>
      </xdr:nvGrpSpPr>
      <xdr:grpSpPr>
        <a:xfrm rot="18558709">
          <a:off x="14763750" y="10401300"/>
          <a:ext cx="180975" cy="314325"/>
          <a:chOff x="8505736" y="48706577"/>
          <a:chExt cx="307115" cy="178038"/>
        </a:xfrm>
        <a:solidFill>
          <a:srgbClr val="FFFFFF"/>
        </a:solidFill>
      </xdr:grpSpPr>
      <xdr:sp>
        <xdr:nvSpPr>
          <xdr:cNvPr id="312" name="フリーフォーム 501"/>
          <xdr:cNvSpPr>
            <a:spLocks/>
          </xdr:cNvSpPr>
        </xdr:nvSpPr>
        <xdr:spPr>
          <a:xfrm rot="10800000">
            <a:off x="8505736" y="48808949"/>
            <a:ext cx="307115" cy="75666"/>
          </a:xfrm>
          <a:custGeom>
            <a:pathLst>
              <a:path h="75666" w="307115">
                <a:moveTo>
                  <a:pt x="0" y="4451"/>
                </a:moveTo>
                <a:lnTo>
                  <a:pt x="35608" y="75666"/>
                </a:lnTo>
                <a:lnTo>
                  <a:pt x="267057" y="75666"/>
                </a:lnTo>
                <a:lnTo>
                  <a:pt x="307115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直線コネクタ 502"/>
          <xdr:cNvSpPr>
            <a:spLocks/>
          </xdr:cNvSpPr>
        </xdr:nvSpPr>
        <xdr:spPr>
          <a:xfrm flipV="1">
            <a:off x="8559174" y="48706577"/>
            <a:ext cx="222582" cy="0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直線コネクタ 503"/>
          <xdr:cNvSpPr>
            <a:spLocks/>
          </xdr:cNvSpPr>
        </xdr:nvSpPr>
        <xdr:spPr>
          <a:xfrm flipV="1">
            <a:off x="8536908" y="48795596"/>
            <a:ext cx="222582" cy="0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58</xdr:row>
      <xdr:rowOff>123825</xdr:rowOff>
    </xdr:from>
    <xdr:to>
      <xdr:col>22</xdr:col>
      <xdr:colOff>390525</xdr:colOff>
      <xdr:row>63</xdr:row>
      <xdr:rowOff>152400</xdr:rowOff>
    </xdr:to>
    <xdr:sp>
      <xdr:nvSpPr>
        <xdr:cNvPr id="315" name="Line 405"/>
        <xdr:cNvSpPr>
          <a:spLocks/>
        </xdr:cNvSpPr>
      </xdr:nvSpPr>
      <xdr:spPr>
        <a:xfrm flipH="1">
          <a:off x="14506575" y="10077450"/>
          <a:ext cx="685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58</xdr:row>
      <xdr:rowOff>47625</xdr:rowOff>
    </xdr:from>
    <xdr:to>
      <xdr:col>22</xdr:col>
      <xdr:colOff>257175</xdr:colOff>
      <xdr:row>63</xdr:row>
      <xdr:rowOff>76200</xdr:rowOff>
    </xdr:to>
    <xdr:sp>
      <xdr:nvSpPr>
        <xdr:cNvPr id="316" name="Line 406"/>
        <xdr:cNvSpPr>
          <a:spLocks/>
        </xdr:cNvSpPr>
      </xdr:nvSpPr>
      <xdr:spPr>
        <a:xfrm flipH="1">
          <a:off x="14373225" y="10001250"/>
          <a:ext cx="685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59</xdr:row>
      <xdr:rowOff>66675</xdr:rowOff>
    </xdr:from>
    <xdr:to>
      <xdr:col>22</xdr:col>
      <xdr:colOff>219075</xdr:colOff>
      <xdr:row>60</xdr:row>
      <xdr:rowOff>38100</xdr:rowOff>
    </xdr:to>
    <xdr:sp>
      <xdr:nvSpPr>
        <xdr:cNvPr id="317" name="Rectangle 407"/>
        <xdr:cNvSpPr>
          <a:spLocks/>
        </xdr:cNvSpPr>
      </xdr:nvSpPr>
      <xdr:spPr>
        <a:xfrm>
          <a:off x="14897100" y="10191750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東</a:t>
          </a:r>
        </a:p>
      </xdr:txBody>
    </xdr:sp>
    <xdr:clientData/>
  </xdr:twoCellAnchor>
  <xdr:twoCellAnchor>
    <xdr:from>
      <xdr:col>21</xdr:col>
      <xdr:colOff>733425</xdr:colOff>
      <xdr:row>60</xdr:row>
      <xdr:rowOff>47625</xdr:rowOff>
    </xdr:from>
    <xdr:to>
      <xdr:col>22</xdr:col>
      <xdr:colOff>85725</xdr:colOff>
      <xdr:row>61</xdr:row>
      <xdr:rowOff>19050</xdr:rowOff>
    </xdr:to>
    <xdr:sp>
      <xdr:nvSpPr>
        <xdr:cNvPr id="318" name="Rectangle 408"/>
        <xdr:cNvSpPr>
          <a:spLocks/>
        </xdr:cNvSpPr>
      </xdr:nvSpPr>
      <xdr:spPr>
        <a:xfrm>
          <a:off x="14763750" y="10344150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21</xdr:col>
      <xdr:colOff>609600</xdr:colOff>
      <xdr:row>61</xdr:row>
      <xdr:rowOff>38100</xdr:rowOff>
    </xdr:from>
    <xdr:to>
      <xdr:col>21</xdr:col>
      <xdr:colOff>733425</xdr:colOff>
      <xdr:row>62</xdr:row>
      <xdr:rowOff>9525</xdr:rowOff>
    </xdr:to>
    <xdr:sp>
      <xdr:nvSpPr>
        <xdr:cNvPr id="319" name="Rectangle 409"/>
        <xdr:cNvSpPr>
          <a:spLocks/>
        </xdr:cNvSpPr>
      </xdr:nvSpPr>
      <xdr:spPr>
        <a:xfrm>
          <a:off x="14639925" y="10506075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高</a:t>
          </a:r>
        </a:p>
      </xdr:txBody>
    </xdr:sp>
    <xdr:clientData/>
  </xdr:twoCellAnchor>
  <xdr:twoCellAnchor>
    <xdr:from>
      <xdr:col>21</xdr:col>
      <xdr:colOff>485775</xdr:colOff>
      <xdr:row>62</xdr:row>
      <xdr:rowOff>28575</xdr:rowOff>
    </xdr:from>
    <xdr:to>
      <xdr:col>21</xdr:col>
      <xdr:colOff>609600</xdr:colOff>
      <xdr:row>63</xdr:row>
      <xdr:rowOff>0</xdr:rowOff>
    </xdr:to>
    <xdr:sp>
      <xdr:nvSpPr>
        <xdr:cNvPr id="320" name="Rectangle 410"/>
        <xdr:cNvSpPr>
          <a:spLocks/>
        </xdr:cNvSpPr>
      </xdr:nvSpPr>
      <xdr:spPr>
        <a:xfrm>
          <a:off x="14516100" y="10668000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速</a:t>
          </a:r>
        </a:p>
      </xdr:txBody>
    </xdr:sp>
    <xdr:clientData/>
  </xdr:twoCellAnchor>
  <xdr:twoCellAnchor>
    <xdr:from>
      <xdr:col>21</xdr:col>
      <xdr:colOff>476250</xdr:colOff>
      <xdr:row>58</xdr:row>
      <xdr:rowOff>123825</xdr:rowOff>
    </xdr:from>
    <xdr:to>
      <xdr:col>22</xdr:col>
      <xdr:colOff>390525</xdr:colOff>
      <xdr:row>63</xdr:row>
      <xdr:rowOff>152400</xdr:rowOff>
    </xdr:to>
    <xdr:sp>
      <xdr:nvSpPr>
        <xdr:cNvPr id="321" name="Line 411"/>
        <xdr:cNvSpPr>
          <a:spLocks/>
        </xdr:cNvSpPr>
      </xdr:nvSpPr>
      <xdr:spPr>
        <a:xfrm flipH="1">
          <a:off x="14506575" y="10077450"/>
          <a:ext cx="685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58</xdr:row>
      <xdr:rowOff>47625</xdr:rowOff>
    </xdr:from>
    <xdr:to>
      <xdr:col>22</xdr:col>
      <xdr:colOff>257175</xdr:colOff>
      <xdr:row>63</xdr:row>
      <xdr:rowOff>76200</xdr:rowOff>
    </xdr:to>
    <xdr:sp>
      <xdr:nvSpPr>
        <xdr:cNvPr id="322" name="Line 412"/>
        <xdr:cNvSpPr>
          <a:spLocks/>
        </xdr:cNvSpPr>
      </xdr:nvSpPr>
      <xdr:spPr>
        <a:xfrm flipH="1">
          <a:off x="14373225" y="10001250"/>
          <a:ext cx="685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123825</xdr:rowOff>
    </xdr:to>
    <xdr:sp>
      <xdr:nvSpPr>
        <xdr:cNvPr id="323" name="AutoShape 19"/>
        <xdr:cNvSpPr>
          <a:spLocks/>
        </xdr:cNvSpPr>
      </xdr:nvSpPr>
      <xdr:spPr>
        <a:xfrm>
          <a:off x="14735175" y="9610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0</xdr:colOff>
      <xdr:row>56</xdr:row>
      <xdr:rowOff>9525</xdr:rowOff>
    </xdr:to>
    <xdr:sp>
      <xdr:nvSpPr>
        <xdr:cNvPr id="324" name="Line 414"/>
        <xdr:cNvSpPr>
          <a:spLocks/>
        </xdr:cNvSpPr>
      </xdr:nvSpPr>
      <xdr:spPr>
        <a:xfrm>
          <a:off x="14801850" y="9096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628650</xdr:colOff>
      <xdr:row>51</xdr:row>
      <xdr:rowOff>47625</xdr:rowOff>
    </xdr:from>
    <xdr:to>
      <xdr:col>22</xdr:col>
      <xdr:colOff>0</xdr:colOff>
      <xdr:row>53</xdr:row>
      <xdr:rowOff>0</xdr:rowOff>
    </xdr:to>
    <xdr:sp>
      <xdr:nvSpPr>
        <xdr:cNvPr id="325" name="Line 416"/>
        <xdr:cNvSpPr>
          <a:spLocks/>
        </xdr:cNvSpPr>
      </xdr:nvSpPr>
      <xdr:spPr>
        <a:xfrm flipH="1" flipV="1">
          <a:off x="14658975" y="8801100"/>
          <a:ext cx="1428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104775</xdr:rowOff>
    </xdr:from>
    <xdr:to>
      <xdr:col>22</xdr:col>
      <xdr:colOff>276225</xdr:colOff>
      <xdr:row>53</xdr:row>
      <xdr:rowOff>0</xdr:rowOff>
    </xdr:to>
    <xdr:sp>
      <xdr:nvSpPr>
        <xdr:cNvPr id="326" name="Line 417"/>
        <xdr:cNvSpPr>
          <a:spLocks/>
        </xdr:cNvSpPr>
      </xdr:nvSpPr>
      <xdr:spPr>
        <a:xfrm flipV="1">
          <a:off x="14801850" y="8686800"/>
          <a:ext cx="2762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52</xdr:row>
      <xdr:rowOff>123825</xdr:rowOff>
    </xdr:from>
    <xdr:to>
      <xdr:col>22</xdr:col>
      <xdr:colOff>57150</xdr:colOff>
      <xdr:row>53</xdr:row>
      <xdr:rowOff>57150</xdr:rowOff>
    </xdr:to>
    <xdr:sp>
      <xdr:nvSpPr>
        <xdr:cNvPr id="327" name="Oval 30"/>
        <xdr:cNvSpPr>
          <a:spLocks/>
        </xdr:cNvSpPr>
      </xdr:nvSpPr>
      <xdr:spPr>
        <a:xfrm>
          <a:off x="14754225" y="90487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123825</xdr:rowOff>
    </xdr:to>
    <xdr:sp>
      <xdr:nvSpPr>
        <xdr:cNvPr id="328" name="AutoShape 19"/>
        <xdr:cNvSpPr>
          <a:spLocks/>
        </xdr:cNvSpPr>
      </xdr:nvSpPr>
      <xdr:spPr>
        <a:xfrm>
          <a:off x="14735175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742950</xdr:colOff>
      <xdr:row>45</xdr:row>
      <xdr:rowOff>0</xdr:rowOff>
    </xdr:from>
    <xdr:to>
      <xdr:col>22</xdr:col>
      <xdr:colOff>666750</xdr:colOff>
      <xdr:row>45</xdr:row>
      <xdr:rowOff>0</xdr:rowOff>
    </xdr:to>
    <xdr:sp>
      <xdr:nvSpPr>
        <xdr:cNvPr id="329" name="直線コネクタ 351"/>
        <xdr:cNvSpPr>
          <a:spLocks/>
        </xdr:cNvSpPr>
      </xdr:nvSpPr>
      <xdr:spPr>
        <a:xfrm rot="10800000" flipV="1">
          <a:off x="14773275" y="7724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45</xdr:row>
      <xdr:rowOff>0</xdr:rowOff>
    </xdr:from>
    <xdr:to>
      <xdr:col>21</xdr:col>
      <xdr:colOff>742950</xdr:colOff>
      <xdr:row>45</xdr:row>
      <xdr:rowOff>0</xdr:rowOff>
    </xdr:to>
    <xdr:sp>
      <xdr:nvSpPr>
        <xdr:cNvPr id="330" name="Line 420"/>
        <xdr:cNvSpPr>
          <a:spLocks/>
        </xdr:cNvSpPr>
      </xdr:nvSpPr>
      <xdr:spPr>
        <a:xfrm flipH="1">
          <a:off x="14163675" y="7724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28575</xdr:rowOff>
    </xdr:from>
    <xdr:to>
      <xdr:col>22</xdr:col>
      <xdr:colOff>0</xdr:colOff>
      <xdr:row>48</xdr:row>
      <xdr:rowOff>0</xdr:rowOff>
    </xdr:to>
    <xdr:sp>
      <xdr:nvSpPr>
        <xdr:cNvPr id="331" name="Line 421"/>
        <xdr:cNvSpPr>
          <a:spLocks/>
        </xdr:cNvSpPr>
      </xdr:nvSpPr>
      <xdr:spPr>
        <a:xfrm>
          <a:off x="14801850" y="7753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714375</xdr:colOff>
      <xdr:row>44</xdr:row>
      <xdr:rowOff>114300</xdr:rowOff>
    </xdr:from>
    <xdr:to>
      <xdr:col>22</xdr:col>
      <xdr:colOff>47625</xdr:colOff>
      <xdr:row>45</xdr:row>
      <xdr:rowOff>47625</xdr:rowOff>
    </xdr:to>
    <xdr:sp>
      <xdr:nvSpPr>
        <xdr:cNvPr id="332" name="Oval 30"/>
        <xdr:cNvSpPr>
          <a:spLocks/>
        </xdr:cNvSpPr>
      </xdr:nvSpPr>
      <xdr:spPr>
        <a:xfrm>
          <a:off x="14744700" y="76676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36</xdr:row>
      <xdr:rowOff>85725</xdr:rowOff>
    </xdr:from>
    <xdr:to>
      <xdr:col>21</xdr:col>
      <xdr:colOff>552450</xdr:colOff>
      <xdr:row>37</xdr:row>
      <xdr:rowOff>85725</xdr:rowOff>
    </xdr:to>
    <xdr:sp>
      <xdr:nvSpPr>
        <xdr:cNvPr id="333" name="AutoShape 423"/>
        <xdr:cNvSpPr>
          <a:spLocks/>
        </xdr:cNvSpPr>
      </xdr:nvSpPr>
      <xdr:spPr>
        <a:xfrm>
          <a:off x="14411325" y="626745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657225</xdr:colOff>
      <xdr:row>37</xdr:row>
      <xdr:rowOff>19050</xdr:rowOff>
    </xdr:from>
    <xdr:to>
      <xdr:col>22</xdr:col>
      <xdr:colOff>0</xdr:colOff>
      <xdr:row>40</xdr:row>
      <xdr:rowOff>0</xdr:rowOff>
    </xdr:to>
    <xdr:sp>
      <xdr:nvSpPr>
        <xdr:cNvPr id="334" name="AutoShape 424"/>
        <xdr:cNvSpPr>
          <a:spLocks/>
        </xdr:cNvSpPr>
      </xdr:nvSpPr>
      <xdr:spPr>
        <a:xfrm>
          <a:off x="14687550" y="6372225"/>
          <a:ext cx="114300" cy="495300"/>
        </a:xfrm>
        <a:custGeom>
          <a:pathLst>
            <a:path h="50" w="12">
              <a:moveTo>
                <a:pt x="12" y="50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657225</xdr:colOff>
      <xdr:row>34</xdr:row>
      <xdr:rowOff>95250</xdr:rowOff>
    </xdr:from>
    <xdr:to>
      <xdr:col>22</xdr:col>
      <xdr:colOff>0</xdr:colOff>
      <xdr:row>36</xdr:row>
      <xdr:rowOff>142875</xdr:rowOff>
    </xdr:to>
    <xdr:sp>
      <xdr:nvSpPr>
        <xdr:cNvPr id="335" name="AutoShape 425"/>
        <xdr:cNvSpPr>
          <a:spLocks/>
        </xdr:cNvSpPr>
      </xdr:nvSpPr>
      <xdr:spPr>
        <a:xfrm>
          <a:off x="14687550" y="5934075"/>
          <a:ext cx="114300" cy="390525"/>
        </a:xfrm>
        <a:custGeom>
          <a:pathLst>
            <a:path h="17" w="12">
              <a:moveTo>
                <a:pt x="0" y="17"/>
              </a:moveTo>
              <a:lnTo>
                <a:pt x="12" y="17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123825</xdr:rowOff>
    </xdr:to>
    <xdr:sp>
      <xdr:nvSpPr>
        <xdr:cNvPr id="336" name="AutoShape 19"/>
        <xdr:cNvSpPr>
          <a:spLocks/>
        </xdr:cNvSpPr>
      </xdr:nvSpPr>
      <xdr:spPr>
        <a:xfrm>
          <a:off x="14735175" y="68675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619125</xdr:colOff>
      <xdr:row>29</xdr:row>
      <xdr:rowOff>0</xdr:rowOff>
    </xdr:to>
    <xdr:sp>
      <xdr:nvSpPr>
        <xdr:cNvPr id="337" name="Line 427"/>
        <xdr:cNvSpPr>
          <a:spLocks/>
        </xdr:cNvSpPr>
      </xdr:nvSpPr>
      <xdr:spPr>
        <a:xfrm>
          <a:off x="14801850" y="498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85725</xdr:rowOff>
    </xdr:from>
    <xdr:to>
      <xdr:col>22</xdr:col>
      <xdr:colOff>0</xdr:colOff>
      <xdr:row>29</xdr:row>
      <xdr:rowOff>0</xdr:rowOff>
    </xdr:to>
    <xdr:sp>
      <xdr:nvSpPr>
        <xdr:cNvPr id="338" name="Line 428"/>
        <xdr:cNvSpPr>
          <a:spLocks/>
        </xdr:cNvSpPr>
      </xdr:nvSpPr>
      <xdr:spPr>
        <a:xfrm>
          <a:off x="14801850" y="4552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32</xdr:row>
      <xdr:rowOff>0</xdr:rowOff>
    </xdr:from>
    <xdr:to>
      <xdr:col>22</xdr:col>
      <xdr:colOff>66675</xdr:colOff>
      <xdr:row>32</xdr:row>
      <xdr:rowOff>123825</xdr:rowOff>
    </xdr:to>
    <xdr:sp>
      <xdr:nvSpPr>
        <xdr:cNvPr id="339" name="AutoShape 19"/>
        <xdr:cNvSpPr>
          <a:spLocks/>
        </xdr:cNvSpPr>
      </xdr:nvSpPr>
      <xdr:spPr>
        <a:xfrm>
          <a:off x="14735175" y="54959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29</xdr:row>
      <xdr:rowOff>0</xdr:rowOff>
    </xdr:from>
    <xdr:to>
      <xdr:col>21</xdr:col>
      <xdr:colOff>742950</xdr:colOff>
      <xdr:row>29</xdr:row>
      <xdr:rowOff>0</xdr:rowOff>
    </xdr:to>
    <xdr:sp>
      <xdr:nvSpPr>
        <xdr:cNvPr id="340" name="Line 430"/>
        <xdr:cNvSpPr>
          <a:spLocks/>
        </xdr:cNvSpPr>
      </xdr:nvSpPr>
      <xdr:spPr>
        <a:xfrm flipH="1">
          <a:off x="14163675" y="4981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32</xdr:row>
      <xdr:rowOff>0</xdr:rowOff>
    </xdr:to>
    <xdr:sp>
      <xdr:nvSpPr>
        <xdr:cNvPr id="341" name="Line 431"/>
        <xdr:cNvSpPr>
          <a:spLocks/>
        </xdr:cNvSpPr>
      </xdr:nvSpPr>
      <xdr:spPr>
        <a:xfrm>
          <a:off x="14801850" y="50101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714375</xdr:colOff>
      <xdr:row>28</xdr:row>
      <xdr:rowOff>114300</xdr:rowOff>
    </xdr:from>
    <xdr:to>
      <xdr:col>22</xdr:col>
      <xdr:colOff>47625</xdr:colOff>
      <xdr:row>29</xdr:row>
      <xdr:rowOff>47625</xdr:rowOff>
    </xdr:to>
    <xdr:sp>
      <xdr:nvSpPr>
        <xdr:cNvPr id="342" name="Oval 30"/>
        <xdr:cNvSpPr>
          <a:spLocks/>
        </xdr:cNvSpPr>
      </xdr:nvSpPr>
      <xdr:spPr>
        <a:xfrm>
          <a:off x="14744700" y="49244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419100</xdr:colOff>
      <xdr:row>27</xdr:row>
      <xdr:rowOff>142875</xdr:rowOff>
    </xdr:from>
    <xdr:to>
      <xdr:col>21</xdr:col>
      <xdr:colOff>714375</xdr:colOff>
      <xdr:row>28</xdr:row>
      <xdr:rowOff>104775</xdr:rowOff>
    </xdr:to>
    <xdr:sp>
      <xdr:nvSpPr>
        <xdr:cNvPr id="343" name="Rectangle 433"/>
        <xdr:cNvSpPr>
          <a:spLocks/>
        </xdr:cNvSpPr>
      </xdr:nvSpPr>
      <xdr:spPr>
        <a:xfrm>
          <a:off x="14449425" y="4781550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
</a:t>
          </a:r>
        </a:p>
      </xdr:txBody>
    </xdr:sp>
    <xdr:clientData/>
  </xdr:twoCellAnchor>
  <xdr:twoCellAnchor>
    <xdr:from>
      <xdr:col>21</xdr:col>
      <xdr:colOff>704850</xdr:colOff>
      <xdr:row>24</xdr:row>
      <xdr:rowOff>0</xdr:rowOff>
    </xdr:from>
    <xdr:to>
      <xdr:col>22</xdr:col>
      <xdr:colOff>66675</xdr:colOff>
      <xdr:row>24</xdr:row>
      <xdr:rowOff>123825</xdr:rowOff>
    </xdr:to>
    <xdr:sp>
      <xdr:nvSpPr>
        <xdr:cNvPr id="344" name="AutoShape 19"/>
        <xdr:cNvSpPr>
          <a:spLocks/>
        </xdr:cNvSpPr>
      </xdr:nvSpPr>
      <xdr:spPr>
        <a:xfrm>
          <a:off x="14735175" y="4124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24</xdr:row>
      <xdr:rowOff>0</xdr:rowOff>
    </xdr:to>
    <xdr:sp>
      <xdr:nvSpPr>
        <xdr:cNvPr id="345" name="Line 435"/>
        <xdr:cNvSpPr>
          <a:spLocks/>
        </xdr:cNvSpPr>
      </xdr:nvSpPr>
      <xdr:spPr>
        <a:xfrm>
          <a:off x="14801850" y="360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85725</xdr:rowOff>
    </xdr:from>
    <xdr:to>
      <xdr:col>22</xdr:col>
      <xdr:colOff>0</xdr:colOff>
      <xdr:row>21</xdr:row>
      <xdr:rowOff>0</xdr:rowOff>
    </xdr:to>
    <xdr:sp>
      <xdr:nvSpPr>
        <xdr:cNvPr id="346" name="Line 436"/>
        <xdr:cNvSpPr>
          <a:spLocks/>
        </xdr:cNvSpPr>
      </xdr:nvSpPr>
      <xdr:spPr>
        <a:xfrm>
          <a:off x="14801850" y="3181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647700</xdr:colOff>
      <xdr:row>21</xdr:row>
      <xdr:rowOff>0</xdr:rowOff>
    </xdr:to>
    <xdr:sp>
      <xdr:nvSpPr>
        <xdr:cNvPr id="347" name="Line 437"/>
        <xdr:cNvSpPr>
          <a:spLocks/>
        </xdr:cNvSpPr>
      </xdr:nvSpPr>
      <xdr:spPr>
        <a:xfrm>
          <a:off x="14801850" y="3609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20</xdr:row>
      <xdr:rowOff>123825</xdr:rowOff>
    </xdr:from>
    <xdr:to>
      <xdr:col>22</xdr:col>
      <xdr:colOff>57150</xdr:colOff>
      <xdr:row>21</xdr:row>
      <xdr:rowOff>57150</xdr:rowOff>
    </xdr:to>
    <xdr:sp>
      <xdr:nvSpPr>
        <xdr:cNvPr id="348" name="Oval 30"/>
        <xdr:cNvSpPr>
          <a:spLocks/>
        </xdr:cNvSpPr>
      </xdr:nvSpPr>
      <xdr:spPr>
        <a:xfrm>
          <a:off x="14754225" y="35623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13</xdr:row>
      <xdr:rowOff>0</xdr:rowOff>
    </xdr:to>
    <xdr:sp>
      <xdr:nvSpPr>
        <xdr:cNvPr id="349" name="Line 439"/>
        <xdr:cNvSpPr>
          <a:spLocks/>
        </xdr:cNvSpPr>
      </xdr:nvSpPr>
      <xdr:spPr>
        <a:xfrm>
          <a:off x="14801850" y="1905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16</xdr:row>
      <xdr:rowOff>0</xdr:rowOff>
    </xdr:from>
    <xdr:to>
      <xdr:col>22</xdr:col>
      <xdr:colOff>66675</xdr:colOff>
      <xdr:row>16</xdr:row>
      <xdr:rowOff>123825</xdr:rowOff>
    </xdr:to>
    <xdr:sp>
      <xdr:nvSpPr>
        <xdr:cNvPr id="350" name="AutoShape 19"/>
        <xdr:cNvSpPr>
          <a:spLocks/>
        </xdr:cNvSpPr>
      </xdr:nvSpPr>
      <xdr:spPr>
        <a:xfrm>
          <a:off x="14735175" y="2752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13</xdr:row>
      <xdr:rowOff>0</xdr:rowOff>
    </xdr:from>
    <xdr:to>
      <xdr:col>21</xdr:col>
      <xdr:colOff>742950</xdr:colOff>
      <xdr:row>13</xdr:row>
      <xdr:rowOff>0</xdr:rowOff>
    </xdr:to>
    <xdr:sp>
      <xdr:nvSpPr>
        <xdr:cNvPr id="351" name="Line 441"/>
        <xdr:cNvSpPr>
          <a:spLocks/>
        </xdr:cNvSpPr>
      </xdr:nvSpPr>
      <xdr:spPr>
        <a:xfrm flipH="1">
          <a:off x="14163675" y="2238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28575</xdr:rowOff>
    </xdr:from>
    <xdr:to>
      <xdr:col>22</xdr:col>
      <xdr:colOff>0</xdr:colOff>
      <xdr:row>16</xdr:row>
      <xdr:rowOff>0</xdr:rowOff>
    </xdr:to>
    <xdr:sp>
      <xdr:nvSpPr>
        <xdr:cNvPr id="352" name="Line 442"/>
        <xdr:cNvSpPr>
          <a:spLocks/>
        </xdr:cNvSpPr>
      </xdr:nvSpPr>
      <xdr:spPr>
        <a:xfrm>
          <a:off x="1480185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714375</xdr:colOff>
      <xdr:row>12</xdr:row>
      <xdr:rowOff>114300</xdr:rowOff>
    </xdr:from>
    <xdr:to>
      <xdr:col>22</xdr:col>
      <xdr:colOff>47625</xdr:colOff>
      <xdr:row>13</xdr:row>
      <xdr:rowOff>47625</xdr:rowOff>
    </xdr:to>
    <xdr:sp>
      <xdr:nvSpPr>
        <xdr:cNvPr id="353" name="Oval 30"/>
        <xdr:cNvSpPr>
          <a:spLocks/>
        </xdr:cNvSpPr>
      </xdr:nvSpPr>
      <xdr:spPr>
        <a:xfrm>
          <a:off x="14744700" y="21812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619125</xdr:colOff>
      <xdr:row>5</xdr:row>
      <xdr:rowOff>0</xdr:rowOff>
    </xdr:to>
    <xdr:sp>
      <xdr:nvSpPr>
        <xdr:cNvPr id="354" name="Line 444"/>
        <xdr:cNvSpPr>
          <a:spLocks/>
        </xdr:cNvSpPr>
      </xdr:nvSpPr>
      <xdr:spPr>
        <a:xfrm>
          <a:off x="14801850" y="866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85725</xdr:rowOff>
    </xdr:from>
    <xdr:to>
      <xdr:col>22</xdr:col>
      <xdr:colOff>0</xdr:colOff>
      <xdr:row>5</xdr:row>
      <xdr:rowOff>0</xdr:rowOff>
    </xdr:to>
    <xdr:sp>
      <xdr:nvSpPr>
        <xdr:cNvPr id="355" name="Line 445"/>
        <xdr:cNvSpPr>
          <a:spLocks/>
        </xdr:cNvSpPr>
      </xdr:nvSpPr>
      <xdr:spPr>
        <a:xfrm>
          <a:off x="14801850" y="438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8</xdr:row>
      <xdr:rowOff>0</xdr:rowOff>
    </xdr:from>
    <xdr:to>
      <xdr:col>22</xdr:col>
      <xdr:colOff>66675</xdr:colOff>
      <xdr:row>8</xdr:row>
      <xdr:rowOff>123825</xdr:rowOff>
    </xdr:to>
    <xdr:sp>
      <xdr:nvSpPr>
        <xdr:cNvPr id="356" name="AutoShape 19"/>
        <xdr:cNvSpPr>
          <a:spLocks/>
        </xdr:cNvSpPr>
      </xdr:nvSpPr>
      <xdr:spPr>
        <a:xfrm>
          <a:off x="14735175" y="1381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5</xdr:row>
      <xdr:rowOff>0</xdr:rowOff>
    </xdr:from>
    <xdr:to>
      <xdr:col>21</xdr:col>
      <xdr:colOff>742950</xdr:colOff>
      <xdr:row>5</xdr:row>
      <xdr:rowOff>0</xdr:rowOff>
    </xdr:to>
    <xdr:sp>
      <xdr:nvSpPr>
        <xdr:cNvPr id="357" name="Line 447"/>
        <xdr:cNvSpPr>
          <a:spLocks/>
        </xdr:cNvSpPr>
      </xdr:nvSpPr>
      <xdr:spPr>
        <a:xfrm flipH="1">
          <a:off x="14163675" y="866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28575</xdr:rowOff>
    </xdr:from>
    <xdr:to>
      <xdr:col>22</xdr:col>
      <xdr:colOff>0</xdr:colOff>
      <xdr:row>8</xdr:row>
      <xdr:rowOff>0</xdr:rowOff>
    </xdr:to>
    <xdr:sp>
      <xdr:nvSpPr>
        <xdr:cNvPr id="358" name="Line 448"/>
        <xdr:cNvSpPr>
          <a:spLocks/>
        </xdr:cNvSpPr>
      </xdr:nvSpPr>
      <xdr:spPr>
        <a:xfrm>
          <a:off x="14801850" y="895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714375</xdr:colOff>
      <xdr:row>4</xdr:row>
      <xdr:rowOff>114300</xdr:rowOff>
    </xdr:from>
    <xdr:to>
      <xdr:col>22</xdr:col>
      <xdr:colOff>47625</xdr:colOff>
      <xdr:row>5</xdr:row>
      <xdr:rowOff>47625</xdr:rowOff>
    </xdr:to>
    <xdr:sp>
      <xdr:nvSpPr>
        <xdr:cNvPr id="359" name="Oval 30"/>
        <xdr:cNvSpPr>
          <a:spLocks/>
        </xdr:cNvSpPr>
      </xdr:nvSpPr>
      <xdr:spPr>
        <a:xfrm>
          <a:off x="14744700" y="8096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59</xdr:row>
      <xdr:rowOff>57150</xdr:rowOff>
    </xdr:from>
    <xdr:to>
      <xdr:col>19</xdr:col>
      <xdr:colOff>561975</xdr:colOff>
      <xdr:row>61</xdr:row>
      <xdr:rowOff>57150</xdr:rowOff>
    </xdr:to>
    <xdr:sp>
      <xdr:nvSpPr>
        <xdr:cNvPr id="360" name="Line 141"/>
        <xdr:cNvSpPr>
          <a:spLocks/>
        </xdr:cNvSpPr>
      </xdr:nvSpPr>
      <xdr:spPr>
        <a:xfrm rot="10569386" flipH="1" flipV="1">
          <a:off x="12782550" y="10182225"/>
          <a:ext cx="2667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64</xdr:row>
      <xdr:rowOff>0</xdr:rowOff>
    </xdr:from>
    <xdr:to>
      <xdr:col>19</xdr:col>
      <xdr:colOff>638175</xdr:colOff>
      <xdr:row>64</xdr:row>
      <xdr:rowOff>123825</xdr:rowOff>
    </xdr:to>
    <xdr:sp>
      <xdr:nvSpPr>
        <xdr:cNvPr id="361" name="AutoShape 457"/>
        <xdr:cNvSpPr>
          <a:spLocks/>
        </xdr:cNvSpPr>
      </xdr:nvSpPr>
      <xdr:spPr>
        <a:xfrm>
          <a:off x="1299210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61</xdr:row>
      <xdr:rowOff>47625</xdr:rowOff>
    </xdr:from>
    <xdr:to>
      <xdr:col>19</xdr:col>
      <xdr:colOff>571500</xdr:colOff>
      <xdr:row>64</xdr:row>
      <xdr:rowOff>0</xdr:rowOff>
    </xdr:to>
    <xdr:sp>
      <xdr:nvSpPr>
        <xdr:cNvPr id="362" name="Line 458"/>
        <xdr:cNvSpPr>
          <a:spLocks/>
        </xdr:cNvSpPr>
      </xdr:nvSpPr>
      <xdr:spPr>
        <a:xfrm flipH="1">
          <a:off x="13058775" y="10515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59</xdr:row>
      <xdr:rowOff>0</xdr:rowOff>
    </xdr:from>
    <xdr:to>
      <xdr:col>20</xdr:col>
      <xdr:colOff>247650</xdr:colOff>
      <xdr:row>61</xdr:row>
      <xdr:rowOff>0</xdr:rowOff>
    </xdr:to>
    <xdr:sp>
      <xdr:nvSpPr>
        <xdr:cNvPr id="363" name="Line 459"/>
        <xdr:cNvSpPr>
          <a:spLocks/>
        </xdr:cNvSpPr>
      </xdr:nvSpPr>
      <xdr:spPr>
        <a:xfrm flipV="1">
          <a:off x="13496925" y="101250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61</xdr:row>
      <xdr:rowOff>9525</xdr:rowOff>
    </xdr:from>
    <xdr:to>
      <xdr:col>20</xdr:col>
      <xdr:colOff>228600</xdr:colOff>
      <xdr:row>61</xdr:row>
      <xdr:rowOff>38100</xdr:rowOff>
    </xdr:to>
    <xdr:sp>
      <xdr:nvSpPr>
        <xdr:cNvPr id="364" name="Line 460"/>
        <xdr:cNvSpPr>
          <a:spLocks/>
        </xdr:cNvSpPr>
      </xdr:nvSpPr>
      <xdr:spPr>
        <a:xfrm flipH="1">
          <a:off x="13058775" y="10477500"/>
          <a:ext cx="428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61</xdr:row>
      <xdr:rowOff>9525</xdr:rowOff>
    </xdr:from>
    <xdr:to>
      <xdr:col>20</xdr:col>
      <xdr:colOff>304800</xdr:colOff>
      <xdr:row>63</xdr:row>
      <xdr:rowOff>161925</xdr:rowOff>
    </xdr:to>
    <xdr:sp>
      <xdr:nvSpPr>
        <xdr:cNvPr id="365" name="Line 461"/>
        <xdr:cNvSpPr>
          <a:spLocks/>
        </xdr:cNvSpPr>
      </xdr:nvSpPr>
      <xdr:spPr>
        <a:xfrm>
          <a:off x="13496925" y="10477500"/>
          <a:ext cx="6667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60</xdr:row>
      <xdr:rowOff>123825</xdr:rowOff>
    </xdr:from>
    <xdr:to>
      <xdr:col>20</xdr:col>
      <xdr:colOff>295275</xdr:colOff>
      <xdr:row>61</xdr:row>
      <xdr:rowOff>57150</xdr:rowOff>
    </xdr:to>
    <xdr:sp>
      <xdr:nvSpPr>
        <xdr:cNvPr id="366" name="Oval 30"/>
        <xdr:cNvSpPr>
          <a:spLocks/>
        </xdr:cNvSpPr>
      </xdr:nvSpPr>
      <xdr:spPr>
        <a:xfrm rot="32175307">
          <a:off x="13449300" y="104203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60</xdr:row>
      <xdr:rowOff>161925</xdr:rowOff>
    </xdr:from>
    <xdr:to>
      <xdr:col>19</xdr:col>
      <xdr:colOff>619125</xdr:colOff>
      <xdr:row>61</xdr:row>
      <xdr:rowOff>95250</xdr:rowOff>
    </xdr:to>
    <xdr:sp>
      <xdr:nvSpPr>
        <xdr:cNvPr id="367" name="Oval 30"/>
        <xdr:cNvSpPr>
          <a:spLocks/>
        </xdr:cNvSpPr>
      </xdr:nvSpPr>
      <xdr:spPr>
        <a:xfrm rot="32175307">
          <a:off x="13001625" y="104584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85725</xdr:rowOff>
    </xdr:from>
    <xdr:to>
      <xdr:col>20</xdr:col>
      <xdr:colOff>0</xdr:colOff>
      <xdr:row>53</xdr:row>
      <xdr:rowOff>0</xdr:rowOff>
    </xdr:to>
    <xdr:sp>
      <xdr:nvSpPr>
        <xdr:cNvPr id="368" name="Line 463"/>
        <xdr:cNvSpPr>
          <a:spLocks/>
        </xdr:cNvSpPr>
      </xdr:nvSpPr>
      <xdr:spPr>
        <a:xfrm>
          <a:off x="13258800" y="8667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0</xdr:rowOff>
    </xdr:from>
    <xdr:to>
      <xdr:col>20</xdr:col>
      <xdr:colOff>66675</xdr:colOff>
      <xdr:row>56</xdr:row>
      <xdr:rowOff>123825</xdr:rowOff>
    </xdr:to>
    <xdr:sp>
      <xdr:nvSpPr>
        <xdr:cNvPr id="369" name="AutoShape 19"/>
        <xdr:cNvSpPr>
          <a:spLocks/>
        </xdr:cNvSpPr>
      </xdr:nvSpPr>
      <xdr:spPr>
        <a:xfrm>
          <a:off x="13192125" y="9610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52</xdr:row>
      <xdr:rowOff>0</xdr:rowOff>
    </xdr:from>
    <xdr:to>
      <xdr:col>19</xdr:col>
      <xdr:colOff>762000</xdr:colOff>
      <xdr:row>53</xdr:row>
      <xdr:rowOff>0</xdr:rowOff>
    </xdr:to>
    <xdr:sp>
      <xdr:nvSpPr>
        <xdr:cNvPr id="370" name="Line 465"/>
        <xdr:cNvSpPr>
          <a:spLocks/>
        </xdr:cNvSpPr>
      </xdr:nvSpPr>
      <xdr:spPr>
        <a:xfrm flipH="1" flipV="1">
          <a:off x="12620625" y="8924925"/>
          <a:ext cx="628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53</xdr:row>
      <xdr:rowOff>28575</xdr:rowOff>
    </xdr:from>
    <xdr:to>
      <xdr:col>20</xdr:col>
      <xdr:colOff>0</xdr:colOff>
      <xdr:row>56</xdr:row>
      <xdr:rowOff>0</xdr:rowOff>
    </xdr:to>
    <xdr:sp>
      <xdr:nvSpPr>
        <xdr:cNvPr id="371" name="Line 466"/>
        <xdr:cNvSpPr>
          <a:spLocks/>
        </xdr:cNvSpPr>
      </xdr:nvSpPr>
      <xdr:spPr>
        <a:xfrm>
          <a:off x="13258800" y="9124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52</xdr:row>
      <xdr:rowOff>114300</xdr:rowOff>
    </xdr:from>
    <xdr:to>
      <xdr:col>20</xdr:col>
      <xdr:colOff>47625</xdr:colOff>
      <xdr:row>53</xdr:row>
      <xdr:rowOff>47625</xdr:rowOff>
    </xdr:to>
    <xdr:sp>
      <xdr:nvSpPr>
        <xdr:cNvPr id="372" name="Oval 30"/>
        <xdr:cNvSpPr>
          <a:spLocks/>
        </xdr:cNvSpPr>
      </xdr:nvSpPr>
      <xdr:spPr>
        <a:xfrm>
          <a:off x="13201650" y="90392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48</xdr:row>
      <xdr:rowOff>0</xdr:rowOff>
    </xdr:from>
    <xdr:to>
      <xdr:col>20</xdr:col>
      <xdr:colOff>66675</xdr:colOff>
      <xdr:row>48</xdr:row>
      <xdr:rowOff>123825</xdr:rowOff>
    </xdr:to>
    <xdr:sp>
      <xdr:nvSpPr>
        <xdr:cNvPr id="373" name="AutoShape 19"/>
        <xdr:cNvSpPr>
          <a:spLocks/>
        </xdr:cNvSpPr>
      </xdr:nvSpPr>
      <xdr:spPr>
        <a:xfrm>
          <a:off x="13192125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47</xdr:row>
      <xdr:rowOff>0</xdr:rowOff>
    </xdr:from>
    <xdr:to>
      <xdr:col>20</xdr:col>
      <xdr:colOff>0</xdr:colOff>
      <xdr:row>48</xdr:row>
      <xdr:rowOff>0</xdr:rowOff>
    </xdr:to>
    <xdr:sp>
      <xdr:nvSpPr>
        <xdr:cNvPr id="374" name="Line 469"/>
        <xdr:cNvSpPr>
          <a:spLocks/>
        </xdr:cNvSpPr>
      </xdr:nvSpPr>
      <xdr:spPr>
        <a:xfrm>
          <a:off x="13258800" y="8067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42</xdr:row>
      <xdr:rowOff>161925</xdr:rowOff>
    </xdr:from>
    <xdr:to>
      <xdr:col>20</xdr:col>
      <xdr:colOff>85725</xdr:colOff>
      <xdr:row>44</xdr:row>
      <xdr:rowOff>85725</xdr:rowOff>
    </xdr:to>
    <xdr:sp>
      <xdr:nvSpPr>
        <xdr:cNvPr id="375" name="Oval 477"/>
        <xdr:cNvSpPr>
          <a:spLocks/>
        </xdr:cNvSpPr>
      </xdr:nvSpPr>
      <xdr:spPr>
        <a:xfrm>
          <a:off x="13182600" y="7372350"/>
          <a:ext cx="1619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628650</xdr:colOff>
      <xdr:row>43</xdr:row>
      <xdr:rowOff>133350</xdr:rowOff>
    </xdr:from>
    <xdr:to>
      <xdr:col>20</xdr:col>
      <xdr:colOff>142875</xdr:colOff>
      <xdr:row>45</xdr:row>
      <xdr:rowOff>0</xdr:rowOff>
    </xdr:to>
    <xdr:sp>
      <xdr:nvSpPr>
        <xdr:cNvPr id="376" name="Rectangle 478"/>
        <xdr:cNvSpPr>
          <a:spLocks/>
        </xdr:cNvSpPr>
      </xdr:nvSpPr>
      <xdr:spPr>
        <a:xfrm>
          <a:off x="13115925" y="7515225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46</xdr:row>
      <xdr:rowOff>161925</xdr:rowOff>
    </xdr:to>
    <xdr:sp>
      <xdr:nvSpPr>
        <xdr:cNvPr id="377" name="Line 471"/>
        <xdr:cNvSpPr>
          <a:spLocks/>
        </xdr:cNvSpPr>
      </xdr:nvSpPr>
      <xdr:spPr>
        <a:xfrm>
          <a:off x="13258800" y="7381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44</xdr:row>
      <xdr:rowOff>104775</xdr:rowOff>
    </xdr:from>
    <xdr:to>
      <xdr:col>19</xdr:col>
      <xdr:colOff>514350</xdr:colOff>
      <xdr:row>47</xdr:row>
      <xdr:rowOff>76200</xdr:rowOff>
    </xdr:to>
    <xdr:sp>
      <xdr:nvSpPr>
        <xdr:cNvPr id="378" name="AutoShape 475"/>
        <xdr:cNvSpPr>
          <a:spLocks/>
        </xdr:cNvSpPr>
      </xdr:nvSpPr>
      <xdr:spPr>
        <a:xfrm>
          <a:off x="12782550" y="7658100"/>
          <a:ext cx="219075" cy="485775"/>
        </a:xfrm>
        <a:custGeom>
          <a:pathLst>
            <a:path h="37" w="16">
              <a:moveTo>
                <a:pt x="7" y="37"/>
              </a:moveTo>
              <a:cubicBezTo>
                <a:pt x="11" y="34"/>
                <a:pt x="16" y="32"/>
                <a:pt x="15" y="26"/>
              </a:cubicBezTo>
              <a:cubicBezTo>
                <a:pt x="14" y="20"/>
                <a:pt x="3" y="4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42</xdr:row>
      <xdr:rowOff>57150</xdr:rowOff>
    </xdr:from>
    <xdr:to>
      <xdr:col>19</xdr:col>
      <xdr:colOff>647700</xdr:colOff>
      <xdr:row>45</xdr:row>
      <xdr:rowOff>133350</xdr:rowOff>
    </xdr:to>
    <xdr:sp>
      <xdr:nvSpPr>
        <xdr:cNvPr id="379" name="Line 480"/>
        <xdr:cNvSpPr>
          <a:spLocks/>
        </xdr:cNvSpPr>
      </xdr:nvSpPr>
      <xdr:spPr>
        <a:xfrm flipV="1">
          <a:off x="13134975" y="72675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485775</xdr:colOff>
      <xdr:row>45</xdr:row>
      <xdr:rowOff>133350</xdr:rowOff>
    </xdr:from>
    <xdr:to>
      <xdr:col>20</xdr:col>
      <xdr:colOff>9525</xdr:colOff>
      <xdr:row>47</xdr:row>
      <xdr:rowOff>9525</xdr:rowOff>
    </xdr:to>
    <xdr:sp>
      <xdr:nvSpPr>
        <xdr:cNvPr id="380" name="AutoShape 482"/>
        <xdr:cNvSpPr>
          <a:spLocks/>
        </xdr:cNvSpPr>
      </xdr:nvSpPr>
      <xdr:spPr>
        <a:xfrm rot="567739">
          <a:off x="12973050" y="7858125"/>
          <a:ext cx="295275" cy="219075"/>
        </a:xfrm>
        <a:custGeom>
          <a:pathLst>
            <a:path h="12" w="21">
              <a:moveTo>
                <a:pt x="21" y="10"/>
              </a:moveTo>
              <a:cubicBezTo>
                <a:pt x="12" y="11"/>
                <a:pt x="4" y="12"/>
                <a:pt x="2" y="10"/>
              </a:cubicBezTo>
              <a:cubicBezTo>
                <a:pt x="0" y="8"/>
                <a:pt x="9" y="2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40</xdr:row>
      <xdr:rowOff>0</xdr:rowOff>
    </xdr:from>
    <xdr:to>
      <xdr:col>19</xdr:col>
      <xdr:colOff>723900</xdr:colOff>
      <xdr:row>40</xdr:row>
      <xdr:rowOff>123825</xdr:rowOff>
    </xdr:to>
    <xdr:sp>
      <xdr:nvSpPr>
        <xdr:cNvPr id="381" name="AutoShape 19"/>
        <xdr:cNvSpPr>
          <a:spLocks/>
        </xdr:cNvSpPr>
      </xdr:nvSpPr>
      <xdr:spPr>
        <a:xfrm>
          <a:off x="13077825" y="68675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35</xdr:row>
      <xdr:rowOff>57150</xdr:rowOff>
    </xdr:from>
    <xdr:to>
      <xdr:col>20</xdr:col>
      <xdr:colOff>342900</xdr:colOff>
      <xdr:row>37</xdr:row>
      <xdr:rowOff>95250</xdr:rowOff>
    </xdr:to>
    <xdr:sp>
      <xdr:nvSpPr>
        <xdr:cNvPr id="382" name="Oval 485"/>
        <xdr:cNvSpPr>
          <a:spLocks/>
        </xdr:cNvSpPr>
      </xdr:nvSpPr>
      <xdr:spPr>
        <a:xfrm>
          <a:off x="13144500" y="6067425"/>
          <a:ext cx="4572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36</xdr:row>
      <xdr:rowOff>76200</xdr:rowOff>
    </xdr:from>
    <xdr:to>
      <xdr:col>20</xdr:col>
      <xdr:colOff>390525</xdr:colOff>
      <xdr:row>37</xdr:row>
      <xdr:rowOff>114300</xdr:rowOff>
    </xdr:to>
    <xdr:sp>
      <xdr:nvSpPr>
        <xdr:cNvPr id="383" name="Rectangle 486"/>
        <xdr:cNvSpPr>
          <a:spLocks/>
        </xdr:cNvSpPr>
      </xdr:nvSpPr>
      <xdr:spPr>
        <a:xfrm>
          <a:off x="13077825" y="6257925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323850</xdr:colOff>
      <xdr:row>33</xdr:row>
      <xdr:rowOff>152400</xdr:rowOff>
    </xdr:from>
    <xdr:to>
      <xdr:col>20</xdr:col>
      <xdr:colOff>600075</xdr:colOff>
      <xdr:row>36</xdr:row>
      <xdr:rowOff>0</xdr:rowOff>
    </xdr:to>
    <xdr:sp>
      <xdr:nvSpPr>
        <xdr:cNvPr id="384" name="Line 488"/>
        <xdr:cNvSpPr>
          <a:spLocks/>
        </xdr:cNvSpPr>
      </xdr:nvSpPr>
      <xdr:spPr>
        <a:xfrm flipV="1">
          <a:off x="13582650" y="5819775"/>
          <a:ext cx="276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342900</xdr:colOff>
      <xdr:row>36</xdr:row>
      <xdr:rowOff>85725</xdr:rowOff>
    </xdr:from>
    <xdr:to>
      <xdr:col>20</xdr:col>
      <xdr:colOff>342900</xdr:colOff>
      <xdr:row>39</xdr:row>
      <xdr:rowOff>38100</xdr:rowOff>
    </xdr:to>
    <xdr:sp>
      <xdr:nvSpPr>
        <xdr:cNvPr id="385" name="Line 489"/>
        <xdr:cNvSpPr>
          <a:spLocks/>
        </xdr:cNvSpPr>
      </xdr:nvSpPr>
      <xdr:spPr>
        <a:xfrm>
          <a:off x="13601700" y="6267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36</xdr:row>
      <xdr:rowOff>76200</xdr:rowOff>
    </xdr:from>
    <xdr:to>
      <xdr:col>19</xdr:col>
      <xdr:colOff>657225</xdr:colOff>
      <xdr:row>40</xdr:row>
      <xdr:rowOff>0</xdr:rowOff>
    </xdr:to>
    <xdr:sp>
      <xdr:nvSpPr>
        <xdr:cNvPr id="386" name="Line 484"/>
        <xdr:cNvSpPr>
          <a:spLocks/>
        </xdr:cNvSpPr>
      </xdr:nvSpPr>
      <xdr:spPr>
        <a:xfrm>
          <a:off x="13144500" y="62579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35</xdr:row>
      <xdr:rowOff>142875</xdr:rowOff>
    </xdr:from>
    <xdr:to>
      <xdr:col>20</xdr:col>
      <xdr:colOff>190500</xdr:colOff>
      <xdr:row>37</xdr:row>
      <xdr:rowOff>66675</xdr:rowOff>
    </xdr:to>
    <xdr:sp>
      <xdr:nvSpPr>
        <xdr:cNvPr id="387" name="Oval 491"/>
        <xdr:cNvSpPr>
          <a:spLocks/>
        </xdr:cNvSpPr>
      </xdr:nvSpPr>
      <xdr:spPr>
        <a:xfrm>
          <a:off x="13287375" y="6153150"/>
          <a:ext cx="1619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36</xdr:row>
      <xdr:rowOff>114300</xdr:rowOff>
    </xdr:from>
    <xdr:to>
      <xdr:col>20</xdr:col>
      <xdr:colOff>247650</xdr:colOff>
      <xdr:row>37</xdr:row>
      <xdr:rowOff>152400</xdr:rowOff>
    </xdr:to>
    <xdr:sp>
      <xdr:nvSpPr>
        <xdr:cNvPr id="388" name="Rectangle 492"/>
        <xdr:cNvSpPr>
          <a:spLocks/>
        </xdr:cNvSpPr>
      </xdr:nvSpPr>
      <xdr:spPr>
        <a:xfrm>
          <a:off x="13220700" y="6296025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35</xdr:row>
      <xdr:rowOff>152400</xdr:rowOff>
    </xdr:from>
    <xdr:to>
      <xdr:col>20</xdr:col>
      <xdr:colOff>104775</xdr:colOff>
      <xdr:row>40</xdr:row>
      <xdr:rowOff>85725</xdr:rowOff>
    </xdr:to>
    <xdr:sp>
      <xdr:nvSpPr>
        <xdr:cNvPr id="389" name="Line 493"/>
        <xdr:cNvSpPr>
          <a:spLocks/>
        </xdr:cNvSpPr>
      </xdr:nvSpPr>
      <xdr:spPr>
        <a:xfrm>
          <a:off x="13363575" y="61626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29</xdr:row>
      <xdr:rowOff>57150</xdr:rowOff>
    </xdr:from>
    <xdr:to>
      <xdr:col>19</xdr:col>
      <xdr:colOff>714375</xdr:colOff>
      <xdr:row>30</xdr:row>
      <xdr:rowOff>152400</xdr:rowOff>
    </xdr:to>
    <xdr:sp>
      <xdr:nvSpPr>
        <xdr:cNvPr id="390" name="Oval 494"/>
        <xdr:cNvSpPr>
          <a:spLocks/>
        </xdr:cNvSpPr>
      </xdr:nvSpPr>
      <xdr:spPr>
        <a:xfrm rot="12735407">
          <a:off x="13039725" y="5038725"/>
          <a:ext cx="1619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561975</xdr:colOff>
      <xdr:row>28</xdr:row>
      <xdr:rowOff>161925</xdr:rowOff>
    </xdr:from>
    <xdr:to>
      <xdr:col>20</xdr:col>
      <xdr:colOff>76200</xdr:colOff>
      <xdr:row>30</xdr:row>
      <xdr:rowOff>28575</xdr:rowOff>
    </xdr:to>
    <xdr:sp>
      <xdr:nvSpPr>
        <xdr:cNvPr id="391" name="Rectangle 495"/>
        <xdr:cNvSpPr>
          <a:spLocks/>
        </xdr:cNvSpPr>
      </xdr:nvSpPr>
      <xdr:spPr>
        <a:xfrm rot="12735407">
          <a:off x="13049250" y="4972050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28</xdr:row>
      <xdr:rowOff>133350</xdr:rowOff>
    </xdr:from>
    <xdr:to>
      <xdr:col>19</xdr:col>
      <xdr:colOff>685800</xdr:colOff>
      <xdr:row>30</xdr:row>
      <xdr:rowOff>142875</xdr:rowOff>
    </xdr:to>
    <xdr:sp>
      <xdr:nvSpPr>
        <xdr:cNvPr id="392" name="Line 496"/>
        <xdr:cNvSpPr>
          <a:spLocks/>
        </xdr:cNvSpPr>
      </xdr:nvSpPr>
      <xdr:spPr>
        <a:xfrm rot="12735407" flipH="1">
          <a:off x="13144500" y="4943475"/>
          <a:ext cx="285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0</xdr:rowOff>
    </xdr:from>
    <xdr:to>
      <xdr:col>20</xdr:col>
      <xdr:colOff>66675</xdr:colOff>
      <xdr:row>32</xdr:row>
      <xdr:rowOff>123825</xdr:rowOff>
    </xdr:to>
    <xdr:sp>
      <xdr:nvSpPr>
        <xdr:cNvPr id="393" name="AutoShape 19"/>
        <xdr:cNvSpPr>
          <a:spLocks/>
        </xdr:cNvSpPr>
      </xdr:nvSpPr>
      <xdr:spPr>
        <a:xfrm>
          <a:off x="13192125" y="54959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32</xdr:row>
      <xdr:rowOff>0</xdr:rowOff>
    </xdr:to>
    <xdr:sp>
      <xdr:nvSpPr>
        <xdr:cNvPr id="394" name="Line 499"/>
        <xdr:cNvSpPr>
          <a:spLocks/>
        </xdr:cNvSpPr>
      </xdr:nvSpPr>
      <xdr:spPr>
        <a:xfrm>
          <a:off x="13258800" y="4981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95250</xdr:rowOff>
    </xdr:from>
    <xdr:to>
      <xdr:col>20</xdr:col>
      <xdr:colOff>333375</xdr:colOff>
      <xdr:row>29</xdr:row>
      <xdr:rowOff>0</xdr:rowOff>
    </xdr:to>
    <xdr:sp>
      <xdr:nvSpPr>
        <xdr:cNvPr id="395" name="Line 501"/>
        <xdr:cNvSpPr>
          <a:spLocks/>
        </xdr:cNvSpPr>
      </xdr:nvSpPr>
      <xdr:spPr>
        <a:xfrm flipV="1">
          <a:off x="13258800" y="4562475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66675</xdr:colOff>
      <xdr:row>24</xdr:row>
      <xdr:rowOff>123825</xdr:rowOff>
    </xdr:to>
    <xdr:sp>
      <xdr:nvSpPr>
        <xdr:cNvPr id="396" name="AutoShape 19"/>
        <xdr:cNvSpPr>
          <a:spLocks/>
        </xdr:cNvSpPr>
      </xdr:nvSpPr>
      <xdr:spPr>
        <a:xfrm>
          <a:off x="13192125" y="4124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24</xdr:row>
      <xdr:rowOff>0</xdr:rowOff>
    </xdr:to>
    <xdr:sp>
      <xdr:nvSpPr>
        <xdr:cNvPr id="397" name="Line 503"/>
        <xdr:cNvSpPr>
          <a:spLocks/>
        </xdr:cNvSpPr>
      </xdr:nvSpPr>
      <xdr:spPr>
        <a:xfrm>
          <a:off x="13258800" y="360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18</xdr:row>
      <xdr:rowOff>76200</xdr:rowOff>
    </xdr:from>
    <xdr:to>
      <xdr:col>20</xdr:col>
      <xdr:colOff>0</xdr:colOff>
      <xdr:row>21</xdr:row>
      <xdr:rowOff>0</xdr:rowOff>
    </xdr:to>
    <xdr:sp>
      <xdr:nvSpPr>
        <xdr:cNvPr id="398" name="Line 504"/>
        <xdr:cNvSpPr>
          <a:spLocks/>
        </xdr:cNvSpPr>
      </xdr:nvSpPr>
      <xdr:spPr>
        <a:xfrm>
          <a:off x="13154025" y="3171825"/>
          <a:ext cx="1047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628650</xdr:colOff>
      <xdr:row>22</xdr:row>
      <xdr:rowOff>9525</xdr:rowOff>
    </xdr:to>
    <xdr:sp>
      <xdr:nvSpPr>
        <xdr:cNvPr id="399" name="Line 505"/>
        <xdr:cNvSpPr>
          <a:spLocks/>
        </xdr:cNvSpPr>
      </xdr:nvSpPr>
      <xdr:spPr>
        <a:xfrm>
          <a:off x="13258800" y="3609975"/>
          <a:ext cx="628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20</xdr:row>
      <xdr:rowOff>123825</xdr:rowOff>
    </xdr:from>
    <xdr:to>
      <xdr:col>20</xdr:col>
      <xdr:colOff>57150</xdr:colOff>
      <xdr:row>21</xdr:row>
      <xdr:rowOff>57150</xdr:rowOff>
    </xdr:to>
    <xdr:sp>
      <xdr:nvSpPr>
        <xdr:cNvPr id="400" name="Oval 30"/>
        <xdr:cNvSpPr>
          <a:spLocks/>
        </xdr:cNvSpPr>
      </xdr:nvSpPr>
      <xdr:spPr>
        <a:xfrm>
          <a:off x="13211175" y="35623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0</xdr:rowOff>
    </xdr:from>
    <xdr:to>
      <xdr:col>20</xdr:col>
      <xdr:colOff>66675</xdr:colOff>
      <xdr:row>16</xdr:row>
      <xdr:rowOff>123825</xdr:rowOff>
    </xdr:to>
    <xdr:sp>
      <xdr:nvSpPr>
        <xdr:cNvPr id="401" name="AutoShape 19"/>
        <xdr:cNvSpPr>
          <a:spLocks/>
        </xdr:cNvSpPr>
      </xdr:nvSpPr>
      <xdr:spPr>
        <a:xfrm>
          <a:off x="13192125" y="2752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0</xdr:colOff>
      <xdr:row>16</xdr:row>
      <xdr:rowOff>0</xdr:rowOff>
    </xdr:to>
    <xdr:sp>
      <xdr:nvSpPr>
        <xdr:cNvPr id="402" name="Line 508"/>
        <xdr:cNvSpPr>
          <a:spLocks/>
        </xdr:cNvSpPr>
      </xdr:nvSpPr>
      <xdr:spPr>
        <a:xfrm>
          <a:off x="13258800" y="223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85725</xdr:rowOff>
    </xdr:from>
    <xdr:to>
      <xdr:col>20</xdr:col>
      <xdr:colOff>0</xdr:colOff>
      <xdr:row>13</xdr:row>
      <xdr:rowOff>0</xdr:rowOff>
    </xdr:to>
    <xdr:sp>
      <xdr:nvSpPr>
        <xdr:cNvPr id="403" name="Line 509"/>
        <xdr:cNvSpPr>
          <a:spLocks/>
        </xdr:cNvSpPr>
      </xdr:nvSpPr>
      <xdr:spPr>
        <a:xfrm>
          <a:off x="13258800" y="1809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647700</xdr:colOff>
      <xdr:row>13</xdr:row>
      <xdr:rowOff>0</xdr:rowOff>
    </xdr:to>
    <xdr:sp>
      <xdr:nvSpPr>
        <xdr:cNvPr id="404" name="Line 510"/>
        <xdr:cNvSpPr>
          <a:spLocks/>
        </xdr:cNvSpPr>
      </xdr:nvSpPr>
      <xdr:spPr>
        <a:xfrm>
          <a:off x="13258800" y="2238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12</xdr:row>
      <xdr:rowOff>123825</xdr:rowOff>
    </xdr:from>
    <xdr:to>
      <xdr:col>20</xdr:col>
      <xdr:colOff>57150</xdr:colOff>
      <xdr:row>13</xdr:row>
      <xdr:rowOff>57150</xdr:rowOff>
    </xdr:to>
    <xdr:sp>
      <xdr:nvSpPr>
        <xdr:cNvPr id="405" name="Oval 30"/>
        <xdr:cNvSpPr>
          <a:spLocks/>
        </xdr:cNvSpPr>
      </xdr:nvSpPr>
      <xdr:spPr>
        <a:xfrm>
          <a:off x="13211175" y="2190750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85725</xdr:rowOff>
    </xdr:from>
    <xdr:to>
      <xdr:col>20</xdr:col>
      <xdr:colOff>0</xdr:colOff>
      <xdr:row>5</xdr:row>
      <xdr:rowOff>0</xdr:rowOff>
    </xdr:to>
    <xdr:sp>
      <xdr:nvSpPr>
        <xdr:cNvPr id="406" name="Line 512"/>
        <xdr:cNvSpPr>
          <a:spLocks/>
        </xdr:cNvSpPr>
      </xdr:nvSpPr>
      <xdr:spPr>
        <a:xfrm>
          <a:off x="13258800" y="438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8</xdr:row>
      <xdr:rowOff>0</xdr:rowOff>
    </xdr:from>
    <xdr:to>
      <xdr:col>20</xdr:col>
      <xdr:colOff>66675</xdr:colOff>
      <xdr:row>8</xdr:row>
      <xdr:rowOff>123825</xdr:rowOff>
    </xdr:to>
    <xdr:sp>
      <xdr:nvSpPr>
        <xdr:cNvPr id="407" name="AutoShape 19"/>
        <xdr:cNvSpPr>
          <a:spLocks/>
        </xdr:cNvSpPr>
      </xdr:nvSpPr>
      <xdr:spPr>
        <a:xfrm>
          <a:off x="13192125" y="1381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4</xdr:row>
      <xdr:rowOff>95250</xdr:rowOff>
    </xdr:from>
    <xdr:to>
      <xdr:col>19</xdr:col>
      <xdr:colOff>762000</xdr:colOff>
      <xdr:row>5</xdr:row>
      <xdr:rowOff>0</xdr:rowOff>
    </xdr:to>
    <xdr:sp>
      <xdr:nvSpPr>
        <xdr:cNvPr id="408" name="Line 514"/>
        <xdr:cNvSpPr>
          <a:spLocks/>
        </xdr:cNvSpPr>
      </xdr:nvSpPr>
      <xdr:spPr>
        <a:xfrm flipH="1" flipV="1">
          <a:off x="12620625" y="790575"/>
          <a:ext cx="628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28575</xdr:rowOff>
    </xdr:from>
    <xdr:to>
      <xdr:col>20</xdr:col>
      <xdr:colOff>0</xdr:colOff>
      <xdr:row>8</xdr:row>
      <xdr:rowOff>0</xdr:rowOff>
    </xdr:to>
    <xdr:sp>
      <xdr:nvSpPr>
        <xdr:cNvPr id="409" name="Line 515"/>
        <xdr:cNvSpPr>
          <a:spLocks/>
        </xdr:cNvSpPr>
      </xdr:nvSpPr>
      <xdr:spPr>
        <a:xfrm>
          <a:off x="13258800" y="895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4</xdr:row>
      <xdr:rowOff>114300</xdr:rowOff>
    </xdr:from>
    <xdr:to>
      <xdr:col>20</xdr:col>
      <xdr:colOff>47625</xdr:colOff>
      <xdr:row>5</xdr:row>
      <xdr:rowOff>47625</xdr:rowOff>
    </xdr:to>
    <xdr:sp>
      <xdr:nvSpPr>
        <xdr:cNvPr id="410" name="Oval 30"/>
        <xdr:cNvSpPr>
          <a:spLocks/>
        </xdr:cNvSpPr>
      </xdr:nvSpPr>
      <xdr:spPr>
        <a:xfrm>
          <a:off x="13201650" y="8096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64</xdr:row>
      <xdr:rowOff>0</xdr:rowOff>
    </xdr:from>
    <xdr:to>
      <xdr:col>18</xdr:col>
      <xdr:colOff>66675</xdr:colOff>
      <xdr:row>64</xdr:row>
      <xdr:rowOff>123825</xdr:rowOff>
    </xdr:to>
    <xdr:sp>
      <xdr:nvSpPr>
        <xdr:cNvPr id="411" name="AutoShape 19"/>
        <xdr:cNvSpPr>
          <a:spLocks/>
        </xdr:cNvSpPr>
      </xdr:nvSpPr>
      <xdr:spPr>
        <a:xfrm>
          <a:off x="11649075" y="10982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47625</xdr:rowOff>
    </xdr:from>
    <xdr:to>
      <xdr:col>18</xdr:col>
      <xdr:colOff>619125</xdr:colOff>
      <xdr:row>61</xdr:row>
      <xdr:rowOff>0</xdr:rowOff>
    </xdr:to>
    <xdr:sp>
      <xdr:nvSpPr>
        <xdr:cNvPr id="412" name="Line 521"/>
        <xdr:cNvSpPr>
          <a:spLocks/>
        </xdr:cNvSpPr>
      </xdr:nvSpPr>
      <xdr:spPr>
        <a:xfrm flipV="1">
          <a:off x="11715750" y="10344150"/>
          <a:ext cx="619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9525</xdr:rowOff>
    </xdr:from>
    <xdr:to>
      <xdr:col>18</xdr:col>
      <xdr:colOff>0</xdr:colOff>
      <xdr:row>64</xdr:row>
      <xdr:rowOff>0</xdr:rowOff>
    </xdr:to>
    <xdr:sp>
      <xdr:nvSpPr>
        <xdr:cNvPr id="413" name="Line 522"/>
        <xdr:cNvSpPr>
          <a:spLocks/>
        </xdr:cNvSpPr>
      </xdr:nvSpPr>
      <xdr:spPr>
        <a:xfrm>
          <a:off x="11715750" y="10477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61</xdr:row>
      <xdr:rowOff>0</xdr:rowOff>
    </xdr:from>
    <xdr:to>
      <xdr:col>17</xdr:col>
      <xdr:colOff>762000</xdr:colOff>
      <xdr:row>61</xdr:row>
      <xdr:rowOff>123825</xdr:rowOff>
    </xdr:to>
    <xdr:sp>
      <xdr:nvSpPr>
        <xdr:cNvPr id="414" name="Line 523"/>
        <xdr:cNvSpPr>
          <a:spLocks/>
        </xdr:cNvSpPr>
      </xdr:nvSpPr>
      <xdr:spPr>
        <a:xfrm flipH="1">
          <a:off x="11096625" y="10467975"/>
          <a:ext cx="6096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58</xdr:row>
      <xdr:rowOff>85725</xdr:rowOff>
    </xdr:from>
    <xdr:to>
      <xdr:col>18</xdr:col>
      <xdr:colOff>0</xdr:colOff>
      <xdr:row>60</xdr:row>
      <xdr:rowOff>161925</xdr:rowOff>
    </xdr:to>
    <xdr:sp>
      <xdr:nvSpPr>
        <xdr:cNvPr id="415" name="Line 524"/>
        <xdr:cNvSpPr>
          <a:spLocks/>
        </xdr:cNvSpPr>
      </xdr:nvSpPr>
      <xdr:spPr>
        <a:xfrm>
          <a:off x="11715750" y="10039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60</xdr:row>
      <xdr:rowOff>114300</xdr:rowOff>
    </xdr:from>
    <xdr:to>
      <xdr:col>18</xdr:col>
      <xdr:colOff>47625</xdr:colOff>
      <xdr:row>61</xdr:row>
      <xdr:rowOff>47625</xdr:rowOff>
    </xdr:to>
    <xdr:sp>
      <xdr:nvSpPr>
        <xdr:cNvPr id="416" name="Oval 30"/>
        <xdr:cNvSpPr>
          <a:spLocks/>
        </xdr:cNvSpPr>
      </xdr:nvSpPr>
      <xdr:spPr>
        <a:xfrm>
          <a:off x="11658600" y="104108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52</xdr:row>
      <xdr:rowOff>114300</xdr:rowOff>
    </xdr:from>
    <xdr:to>
      <xdr:col>17</xdr:col>
      <xdr:colOff>619125</xdr:colOff>
      <xdr:row>55</xdr:row>
      <xdr:rowOff>161925</xdr:rowOff>
    </xdr:to>
    <xdr:sp>
      <xdr:nvSpPr>
        <xdr:cNvPr id="417" name="Line 527"/>
        <xdr:cNvSpPr>
          <a:spLocks/>
        </xdr:cNvSpPr>
      </xdr:nvSpPr>
      <xdr:spPr>
        <a:xfrm rot="12735407" flipH="1">
          <a:off x="11506200" y="9039225"/>
          <a:ext cx="5715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56</xdr:row>
      <xdr:rowOff>0</xdr:rowOff>
    </xdr:from>
    <xdr:to>
      <xdr:col>18</xdr:col>
      <xdr:colOff>66675</xdr:colOff>
      <xdr:row>56</xdr:row>
      <xdr:rowOff>123825</xdr:rowOff>
    </xdr:to>
    <xdr:sp>
      <xdr:nvSpPr>
        <xdr:cNvPr id="418" name="AutoShape 19"/>
        <xdr:cNvSpPr>
          <a:spLocks/>
        </xdr:cNvSpPr>
      </xdr:nvSpPr>
      <xdr:spPr>
        <a:xfrm>
          <a:off x="11649075" y="9610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0</xdr:colOff>
      <xdr:row>56</xdr:row>
      <xdr:rowOff>0</xdr:rowOff>
    </xdr:to>
    <xdr:sp>
      <xdr:nvSpPr>
        <xdr:cNvPr id="419" name="Line 529"/>
        <xdr:cNvSpPr>
          <a:spLocks/>
        </xdr:cNvSpPr>
      </xdr:nvSpPr>
      <xdr:spPr>
        <a:xfrm>
          <a:off x="11715750" y="9096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50</xdr:row>
      <xdr:rowOff>95250</xdr:rowOff>
    </xdr:from>
    <xdr:to>
      <xdr:col>18</xdr:col>
      <xdr:colOff>333375</xdr:colOff>
      <xdr:row>53</xdr:row>
      <xdr:rowOff>0</xdr:rowOff>
    </xdr:to>
    <xdr:sp>
      <xdr:nvSpPr>
        <xdr:cNvPr id="420" name="Line 530"/>
        <xdr:cNvSpPr>
          <a:spLocks/>
        </xdr:cNvSpPr>
      </xdr:nvSpPr>
      <xdr:spPr>
        <a:xfrm flipV="1">
          <a:off x="11715750" y="8677275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52</xdr:row>
      <xdr:rowOff>114300</xdr:rowOff>
    </xdr:from>
    <xdr:to>
      <xdr:col>18</xdr:col>
      <xdr:colOff>47625</xdr:colOff>
      <xdr:row>53</xdr:row>
      <xdr:rowOff>47625</xdr:rowOff>
    </xdr:to>
    <xdr:sp>
      <xdr:nvSpPr>
        <xdr:cNvPr id="421" name="Oval 30"/>
        <xdr:cNvSpPr>
          <a:spLocks/>
        </xdr:cNvSpPr>
      </xdr:nvSpPr>
      <xdr:spPr>
        <a:xfrm>
          <a:off x="11658600" y="90392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18</xdr:col>
      <xdr:colOff>647700</xdr:colOff>
      <xdr:row>45</xdr:row>
      <xdr:rowOff>0</xdr:rowOff>
    </xdr:to>
    <xdr:sp>
      <xdr:nvSpPr>
        <xdr:cNvPr id="422" name="Line 532"/>
        <xdr:cNvSpPr>
          <a:spLocks/>
        </xdr:cNvSpPr>
      </xdr:nvSpPr>
      <xdr:spPr>
        <a:xfrm flipH="1">
          <a:off x="11715750" y="75533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48</xdr:row>
      <xdr:rowOff>0</xdr:rowOff>
    </xdr:from>
    <xdr:to>
      <xdr:col>18</xdr:col>
      <xdr:colOff>66675</xdr:colOff>
      <xdr:row>48</xdr:row>
      <xdr:rowOff>123825</xdr:rowOff>
    </xdr:to>
    <xdr:sp>
      <xdr:nvSpPr>
        <xdr:cNvPr id="423" name="AutoShape 19"/>
        <xdr:cNvSpPr>
          <a:spLocks/>
        </xdr:cNvSpPr>
      </xdr:nvSpPr>
      <xdr:spPr>
        <a:xfrm>
          <a:off x="11649075" y="8239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45</xdr:row>
      <xdr:rowOff>0</xdr:rowOff>
    </xdr:from>
    <xdr:to>
      <xdr:col>17</xdr:col>
      <xdr:colOff>762000</xdr:colOff>
      <xdr:row>46</xdr:row>
      <xdr:rowOff>9525</xdr:rowOff>
    </xdr:to>
    <xdr:sp>
      <xdr:nvSpPr>
        <xdr:cNvPr id="424" name="Line 534"/>
        <xdr:cNvSpPr>
          <a:spLocks/>
        </xdr:cNvSpPr>
      </xdr:nvSpPr>
      <xdr:spPr>
        <a:xfrm flipH="1">
          <a:off x="11068050" y="7724775"/>
          <a:ext cx="638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28575</xdr:rowOff>
    </xdr:from>
    <xdr:to>
      <xdr:col>18</xdr:col>
      <xdr:colOff>0</xdr:colOff>
      <xdr:row>48</xdr:row>
      <xdr:rowOff>0</xdr:rowOff>
    </xdr:to>
    <xdr:sp>
      <xdr:nvSpPr>
        <xdr:cNvPr id="425" name="Line 535"/>
        <xdr:cNvSpPr>
          <a:spLocks/>
        </xdr:cNvSpPr>
      </xdr:nvSpPr>
      <xdr:spPr>
        <a:xfrm>
          <a:off x="11715750" y="7753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44</xdr:row>
      <xdr:rowOff>114300</xdr:rowOff>
    </xdr:from>
    <xdr:to>
      <xdr:col>18</xdr:col>
      <xdr:colOff>47625</xdr:colOff>
      <xdr:row>45</xdr:row>
      <xdr:rowOff>47625</xdr:rowOff>
    </xdr:to>
    <xdr:sp>
      <xdr:nvSpPr>
        <xdr:cNvPr id="426" name="Oval 30"/>
        <xdr:cNvSpPr>
          <a:spLocks/>
        </xdr:cNvSpPr>
      </xdr:nvSpPr>
      <xdr:spPr>
        <a:xfrm>
          <a:off x="11658600" y="7667625"/>
          <a:ext cx="104775" cy="1047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34</xdr:row>
      <xdr:rowOff>0</xdr:rowOff>
    </xdr:from>
    <xdr:to>
      <xdr:col>17</xdr:col>
      <xdr:colOff>714375</xdr:colOff>
      <xdr:row>38</xdr:row>
      <xdr:rowOff>85725</xdr:rowOff>
    </xdr:to>
    <xdr:sp>
      <xdr:nvSpPr>
        <xdr:cNvPr id="427" name="AutoShape 538"/>
        <xdr:cNvSpPr>
          <a:spLocks/>
        </xdr:cNvSpPr>
      </xdr:nvSpPr>
      <xdr:spPr>
        <a:xfrm>
          <a:off x="11630025" y="5838825"/>
          <a:ext cx="28575" cy="771525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34</xdr:row>
      <xdr:rowOff>0</xdr:rowOff>
    </xdr:from>
    <xdr:to>
      <xdr:col>18</xdr:col>
      <xdr:colOff>85725</xdr:colOff>
      <xdr:row>38</xdr:row>
      <xdr:rowOff>85725</xdr:rowOff>
    </xdr:to>
    <xdr:sp>
      <xdr:nvSpPr>
        <xdr:cNvPr id="428" name="AutoShape 539"/>
        <xdr:cNvSpPr>
          <a:spLocks/>
        </xdr:cNvSpPr>
      </xdr:nvSpPr>
      <xdr:spPr>
        <a:xfrm flipH="1">
          <a:off x="11772900" y="5838825"/>
          <a:ext cx="28575" cy="771525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40</xdr:row>
      <xdr:rowOff>0</xdr:rowOff>
    </xdr:from>
    <xdr:to>
      <xdr:col>18</xdr:col>
      <xdr:colOff>66675</xdr:colOff>
      <xdr:row>40</xdr:row>
      <xdr:rowOff>123825</xdr:rowOff>
    </xdr:to>
    <xdr:sp>
      <xdr:nvSpPr>
        <xdr:cNvPr id="429" name="AutoShape 19"/>
        <xdr:cNvSpPr>
          <a:spLocks/>
        </xdr:cNvSpPr>
      </xdr:nvSpPr>
      <xdr:spPr>
        <a:xfrm>
          <a:off x="11649075" y="68675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18</xdr:col>
      <xdr:colOff>0</xdr:colOff>
      <xdr:row>40</xdr:row>
      <xdr:rowOff>0</xdr:rowOff>
    </xdr:to>
    <xdr:sp>
      <xdr:nvSpPr>
        <xdr:cNvPr id="430" name="Line 541"/>
        <xdr:cNvSpPr>
          <a:spLocks/>
        </xdr:cNvSpPr>
      </xdr:nvSpPr>
      <xdr:spPr>
        <a:xfrm>
          <a:off x="11715750" y="6696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37</xdr:row>
      <xdr:rowOff>133350</xdr:rowOff>
    </xdr:from>
    <xdr:to>
      <xdr:col>18</xdr:col>
      <xdr:colOff>9525</xdr:colOff>
      <xdr:row>39</xdr:row>
      <xdr:rowOff>9525</xdr:rowOff>
    </xdr:to>
    <xdr:sp>
      <xdr:nvSpPr>
        <xdr:cNvPr id="431" name="AutoShape 542"/>
        <xdr:cNvSpPr>
          <a:spLocks/>
        </xdr:cNvSpPr>
      </xdr:nvSpPr>
      <xdr:spPr>
        <a:xfrm rot="567739">
          <a:off x="11363325" y="6486525"/>
          <a:ext cx="361950" cy="219075"/>
        </a:xfrm>
        <a:custGeom>
          <a:pathLst>
            <a:path h="12" w="21">
              <a:moveTo>
                <a:pt x="21" y="10"/>
              </a:moveTo>
              <a:cubicBezTo>
                <a:pt x="12" y="11"/>
                <a:pt x="4" y="12"/>
                <a:pt x="2" y="10"/>
              </a:cubicBezTo>
              <a:cubicBezTo>
                <a:pt x="0" y="8"/>
                <a:pt x="9" y="2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0</xdr:colOff>
      <xdr:row>39</xdr:row>
      <xdr:rowOff>0</xdr:rowOff>
    </xdr:to>
    <xdr:sp>
      <xdr:nvSpPr>
        <xdr:cNvPr id="432" name="Line 543"/>
        <xdr:cNvSpPr>
          <a:spLocks/>
        </xdr:cNvSpPr>
      </xdr:nvSpPr>
      <xdr:spPr>
        <a:xfrm flipV="1">
          <a:off x="11715750" y="58483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36</xdr:row>
      <xdr:rowOff>133350</xdr:rowOff>
    </xdr:from>
    <xdr:to>
      <xdr:col>17</xdr:col>
      <xdr:colOff>609600</xdr:colOff>
      <xdr:row>37</xdr:row>
      <xdr:rowOff>133350</xdr:rowOff>
    </xdr:to>
    <xdr:sp>
      <xdr:nvSpPr>
        <xdr:cNvPr id="433" name="Line 544"/>
        <xdr:cNvSpPr>
          <a:spLocks/>
        </xdr:cNvSpPr>
      </xdr:nvSpPr>
      <xdr:spPr>
        <a:xfrm flipV="1">
          <a:off x="11553825" y="6315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34</xdr:row>
      <xdr:rowOff>85725</xdr:rowOff>
    </xdr:from>
    <xdr:to>
      <xdr:col>18</xdr:col>
      <xdr:colOff>342900</xdr:colOff>
      <xdr:row>35</xdr:row>
      <xdr:rowOff>66675</xdr:rowOff>
    </xdr:to>
    <xdr:grpSp>
      <xdr:nvGrpSpPr>
        <xdr:cNvPr id="434" name="Group 545"/>
        <xdr:cNvGrpSpPr>
          <a:grpSpLocks/>
        </xdr:cNvGrpSpPr>
      </xdr:nvGrpSpPr>
      <xdr:grpSpPr>
        <a:xfrm>
          <a:off x="11772900" y="5924550"/>
          <a:ext cx="285750" cy="152400"/>
          <a:chOff x="123" y="521"/>
          <a:chExt cx="26" cy="20"/>
        </a:xfrm>
        <a:solidFill>
          <a:srgbClr val="FFFFFF"/>
        </a:solidFill>
      </xdr:grpSpPr>
      <xdr:sp>
        <xdr:nvSpPr>
          <xdr:cNvPr id="435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438150</xdr:colOff>
      <xdr:row>34</xdr:row>
      <xdr:rowOff>85725</xdr:rowOff>
    </xdr:from>
    <xdr:to>
      <xdr:col>17</xdr:col>
      <xdr:colOff>714375</xdr:colOff>
      <xdr:row>35</xdr:row>
      <xdr:rowOff>66675</xdr:rowOff>
    </xdr:to>
    <xdr:grpSp>
      <xdr:nvGrpSpPr>
        <xdr:cNvPr id="438" name="Group 549"/>
        <xdr:cNvGrpSpPr>
          <a:grpSpLocks/>
        </xdr:cNvGrpSpPr>
      </xdr:nvGrpSpPr>
      <xdr:grpSpPr>
        <a:xfrm>
          <a:off x="11382375" y="5924550"/>
          <a:ext cx="276225" cy="152400"/>
          <a:chOff x="123" y="521"/>
          <a:chExt cx="26" cy="20"/>
        </a:xfrm>
        <a:solidFill>
          <a:srgbClr val="FFFFFF"/>
        </a:solidFill>
      </xdr:grpSpPr>
      <xdr:sp>
        <xdr:nvSpPr>
          <xdr:cNvPr id="439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542925</xdr:colOff>
      <xdr:row>44</xdr:row>
      <xdr:rowOff>38100</xdr:rowOff>
    </xdr:from>
    <xdr:to>
      <xdr:col>8</xdr:col>
      <xdr:colOff>266700</xdr:colOff>
      <xdr:row>45</xdr:row>
      <xdr:rowOff>161925</xdr:rowOff>
    </xdr:to>
    <xdr:sp>
      <xdr:nvSpPr>
        <xdr:cNvPr id="442" name="Line 556"/>
        <xdr:cNvSpPr>
          <a:spLocks/>
        </xdr:cNvSpPr>
      </xdr:nvSpPr>
      <xdr:spPr>
        <a:xfrm>
          <a:off x="5219700" y="7591425"/>
          <a:ext cx="4953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35</xdr:row>
      <xdr:rowOff>66675</xdr:rowOff>
    </xdr:from>
    <xdr:to>
      <xdr:col>17</xdr:col>
      <xdr:colOff>657225</xdr:colOff>
      <xdr:row>37</xdr:row>
      <xdr:rowOff>9525</xdr:rowOff>
    </xdr:to>
    <xdr:sp>
      <xdr:nvSpPr>
        <xdr:cNvPr id="443" name="AutoShape 561"/>
        <xdr:cNvSpPr>
          <a:spLocks/>
        </xdr:cNvSpPr>
      </xdr:nvSpPr>
      <xdr:spPr>
        <a:xfrm>
          <a:off x="10991850" y="6076950"/>
          <a:ext cx="609600" cy="285750"/>
        </a:xfrm>
        <a:prstGeom prst="star16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GOAL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tabSelected="1" zoomScaleSheetLayoutView="150" zoomScalePageLayoutView="0" workbookViewId="0" topLeftCell="A1">
      <selection activeCell="J58" sqref="J58"/>
    </sheetView>
  </sheetViews>
  <sheetFormatPr defaultColWidth="10.125" defaultRowHeight="13.5"/>
  <cols>
    <col min="1" max="1" width="0.6171875" style="0" customWidth="1"/>
    <col min="2" max="11" width="10.125" style="0" customWidth="1"/>
    <col min="12" max="13" width="0.6171875" style="0" customWidth="1"/>
    <col min="14" max="23" width="10.125" style="0" customWidth="1"/>
    <col min="24" max="25" width="0.6171875" style="0" customWidth="1"/>
    <col min="26" max="16384" width="9.00390625" customWidth="1"/>
  </cols>
  <sheetData>
    <row r="1" ht="14.25" thickBot="1"/>
    <row r="2" spans="2:23" ht="13.5">
      <c r="B2" s="106">
        <v>42</v>
      </c>
      <c r="C2" s="149" t="s">
        <v>93</v>
      </c>
      <c r="D2" s="59" t="s">
        <v>79</v>
      </c>
      <c r="E2" s="58"/>
      <c r="F2" s="46">
        <v>24</v>
      </c>
      <c r="G2" s="47" t="s">
        <v>23</v>
      </c>
      <c r="H2" s="46">
        <v>16</v>
      </c>
      <c r="I2" s="47" t="s">
        <v>15</v>
      </c>
      <c r="J2" s="46">
        <v>8</v>
      </c>
      <c r="K2" s="48"/>
      <c r="N2" s="2"/>
      <c r="O2" s="3"/>
      <c r="P2" s="4"/>
      <c r="Q2" s="3"/>
      <c r="R2" s="4"/>
      <c r="S2" s="3"/>
      <c r="T2" s="4">
        <v>59</v>
      </c>
      <c r="U2" s="3"/>
      <c r="V2" s="129" t="s">
        <v>104</v>
      </c>
      <c r="W2" s="130" t="s">
        <v>105</v>
      </c>
    </row>
    <row r="3" spans="2:23" ht="13.5">
      <c r="B3" s="49"/>
      <c r="C3" s="88" t="s">
        <v>95</v>
      </c>
      <c r="D3" s="39"/>
      <c r="E3" s="40"/>
      <c r="F3" s="83" t="s">
        <v>70</v>
      </c>
      <c r="G3" s="40"/>
      <c r="H3" s="83" t="s">
        <v>58</v>
      </c>
      <c r="I3" s="40"/>
      <c r="J3" s="83" t="s">
        <v>39</v>
      </c>
      <c r="K3" s="54"/>
      <c r="N3" s="142"/>
      <c r="O3" s="134"/>
      <c r="P3" s="133"/>
      <c r="Q3" s="134"/>
      <c r="R3" s="133"/>
      <c r="S3" s="134"/>
      <c r="T3" s="79"/>
      <c r="U3" s="89"/>
      <c r="V3" s="123" t="s">
        <v>106</v>
      </c>
      <c r="W3" s="45"/>
    </row>
    <row r="4" spans="2:23" ht="13.5">
      <c r="B4" s="49"/>
      <c r="C4" s="85" t="s">
        <v>94</v>
      </c>
      <c r="D4" s="39"/>
      <c r="E4" s="40"/>
      <c r="F4" s="41"/>
      <c r="G4" s="40"/>
      <c r="H4" s="41"/>
      <c r="I4" s="40"/>
      <c r="J4" s="34"/>
      <c r="K4" s="50"/>
      <c r="N4" s="6"/>
      <c r="O4" s="7"/>
      <c r="P4" s="8"/>
      <c r="Q4" s="7"/>
      <c r="R4" s="8"/>
      <c r="S4" s="7"/>
      <c r="T4" s="8"/>
      <c r="U4" s="7"/>
      <c r="V4" s="8"/>
      <c r="W4" s="9"/>
    </row>
    <row r="5" spans="2:23" ht="13.5">
      <c r="B5" s="49"/>
      <c r="C5" s="40"/>
      <c r="D5" s="39"/>
      <c r="E5" s="96" t="s">
        <v>29</v>
      </c>
      <c r="F5" s="82" t="s">
        <v>65</v>
      </c>
      <c r="G5" s="40"/>
      <c r="H5" s="82" t="s">
        <v>59</v>
      </c>
      <c r="I5" s="40"/>
      <c r="J5" s="82" t="s">
        <v>40</v>
      </c>
      <c r="K5" s="50"/>
      <c r="N5" s="6"/>
      <c r="O5" s="7"/>
      <c r="P5" s="8"/>
      <c r="Q5" s="7"/>
      <c r="R5" s="8"/>
      <c r="S5" s="7"/>
      <c r="T5" s="8"/>
      <c r="U5" s="7"/>
      <c r="V5" s="124" t="s">
        <v>52</v>
      </c>
      <c r="W5" s="9"/>
    </row>
    <row r="6" spans="2:23" ht="13.5">
      <c r="B6" s="49"/>
      <c r="C6" s="40"/>
      <c r="D6" s="39"/>
      <c r="E6" s="40"/>
      <c r="F6" s="39"/>
      <c r="G6" s="40"/>
      <c r="H6" s="39"/>
      <c r="I6" s="40"/>
      <c r="J6" s="34"/>
      <c r="K6" s="50"/>
      <c r="N6" s="6"/>
      <c r="O6" s="7"/>
      <c r="P6" s="8"/>
      <c r="Q6" s="7"/>
      <c r="R6" s="8"/>
      <c r="S6" s="7"/>
      <c r="T6" s="8"/>
      <c r="U6" s="7"/>
      <c r="V6" s="8"/>
      <c r="W6" s="9"/>
    </row>
    <row r="7" spans="2:23" ht="13.5">
      <c r="B7" s="49"/>
      <c r="C7" s="40"/>
      <c r="D7" s="39"/>
      <c r="E7" s="40"/>
      <c r="F7" s="39"/>
      <c r="G7" s="40"/>
      <c r="H7" s="39"/>
      <c r="I7" s="40"/>
      <c r="J7" s="34"/>
      <c r="K7" s="50"/>
      <c r="N7" s="6"/>
      <c r="O7" s="7"/>
      <c r="P7" s="8"/>
      <c r="Q7" s="7"/>
      <c r="R7" s="8"/>
      <c r="S7" s="7"/>
      <c r="T7" s="8"/>
      <c r="U7" s="7"/>
      <c r="V7" s="124" t="s">
        <v>131</v>
      </c>
      <c r="W7" s="9"/>
    </row>
    <row r="8" spans="2:23" ht="13.5">
      <c r="B8" s="49"/>
      <c r="C8" s="40"/>
      <c r="D8" s="39"/>
      <c r="E8" s="40"/>
      <c r="F8" s="39"/>
      <c r="G8" s="40"/>
      <c r="H8" s="39"/>
      <c r="I8" s="40"/>
      <c r="J8" s="34"/>
      <c r="K8" s="50"/>
      <c r="N8" s="6"/>
      <c r="O8" s="7"/>
      <c r="P8" s="8"/>
      <c r="Q8" s="7"/>
      <c r="R8" s="8"/>
      <c r="S8" s="7"/>
      <c r="T8" s="8"/>
      <c r="U8" s="7"/>
      <c r="V8" s="8"/>
      <c r="W8" s="9"/>
    </row>
    <row r="9" spans="2:23" ht="13.5">
      <c r="B9" s="145">
        <f>SUM(B17+C9)</f>
        <v>130.2</v>
      </c>
      <c r="C9" s="61">
        <v>0.3</v>
      </c>
      <c r="D9" s="60">
        <f>SUM(D17,E9)</f>
        <v>102.69999999999999</v>
      </c>
      <c r="E9" s="61">
        <v>2</v>
      </c>
      <c r="F9" s="60">
        <f>SUM(F17+G9)</f>
        <v>72.09999999999998</v>
      </c>
      <c r="G9" s="61">
        <v>0.6</v>
      </c>
      <c r="H9" s="60">
        <f>SUM(H17+I9)</f>
        <v>45.6</v>
      </c>
      <c r="I9" s="61">
        <v>4.1</v>
      </c>
      <c r="J9" s="60">
        <f>SUM(J17+K9)</f>
        <v>13.4</v>
      </c>
      <c r="K9" s="62">
        <v>2.1</v>
      </c>
      <c r="N9" s="10"/>
      <c r="O9" s="11"/>
      <c r="P9" s="12"/>
      <c r="Q9" s="11"/>
      <c r="R9" s="12"/>
      <c r="S9" s="11"/>
      <c r="T9" s="12">
        <f>SUM(T17,U9)</f>
        <v>190.29999999999995</v>
      </c>
      <c r="U9" s="11">
        <v>2.1</v>
      </c>
      <c r="V9" s="113">
        <f>SUM(V17+W9)</f>
        <v>160.99999999999997</v>
      </c>
      <c r="W9" s="13">
        <v>1.1</v>
      </c>
    </row>
    <row r="10" spans="2:23" ht="13.5">
      <c r="B10" s="105">
        <v>41</v>
      </c>
      <c r="C10" s="110" t="s">
        <v>22</v>
      </c>
      <c r="D10" s="155" t="s">
        <v>128</v>
      </c>
      <c r="E10" s="156"/>
      <c r="F10" s="63">
        <v>23</v>
      </c>
      <c r="G10" s="33" t="s">
        <v>22</v>
      </c>
      <c r="H10" s="63">
        <v>15</v>
      </c>
      <c r="I10" s="33" t="s">
        <v>14</v>
      </c>
      <c r="J10" s="63">
        <v>7</v>
      </c>
      <c r="K10" s="51"/>
      <c r="N10" s="14"/>
      <c r="O10" s="5"/>
      <c r="P10" s="15"/>
      <c r="Q10" s="5"/>
      <c r="R10" s="15"/>
      <c r="S10" s="5"/>
      <c r="T10" s="15">
        <v>58</v>
      </c>
      <c r="U10" s="5"/>
      <c r="V10" s="114">
        <f>SUM(V18+1)</f>
        <v>49</v>
      </c>
      <c r="W10" s="125" t="s">
        <v>101</v>
      </c>
    </row>
    <row r="11" spans="2:23" ht="13.5">
      <c r="B11" s="107" t="s">
        <v>91</v>
      </c>
      <c r="C11" s="40"/>
      <c r="D11" s="64"/>
      <c r="E11" s="99"/>
      <c r="F11" s="64"/>
      <c r="G11" s="88" t="s">
        <v>68</v>
      </c>
      <c r="H11" s="64"/>
      <c r="I11" s="88" t="s">
        <v>57</v>
      </c>
      <c r="J11" s="36" t="s">
        <v>0</v>
      </c>
      <c r="K11" s="81"/>
      <c r="N11" s="142"/>
      <c r="O11" s="134"/>
      <c r="P11" s="133"/>
      <c r="Q11" s="134"/>
      <c r="R11" s="133"/>
      <c r="S11" s="134"/>
      <c r="T11" s="133"/>
      <c r="U11" s="90" t="s">
        <v>117</v>
      </c>
      <c r="V11" s="128" t="s">
        <v>102</v>
      </c>
      <c r="W11" s="115"/>
    </row>
    <row r="12" spans="2:23" ht="13.5">
      <c r="B12" s="108"/>
      <c r="C12" s="40"/>
      <c r="D12" s="64"/>
      <c r="E12" s="65"/>
      <c r="F12" s="64"/>
      <c r="G12" s="35"/>
      <c r="H12" s="64"/>
      <c r="I12" s="35"/>
      <c r="J12" s="34"/>
      <c r="K12" s="52" t="s">
        <v>38</v>
      </c>
      <c r="N12" s="6"/>
      <c r="O12" s="7"/>
      <c r="P12" s="8"/>
      <c r="Q12" s="7"/>
      <c r="R12" s="8"/>
      <c r="S12" s="7"/>
      <c r="T12" s="8"/>
      <c r="U12" s="7"/>
      <c r="V12" s="8"/>
      <c r="W12" s="9"/>
    </row>
    <row r="13" spans="2:23" ht="13.5">
      <c r="B13" s="109" t="s">
        <v>92</v>
      </c>
      <c r="C13" s="40"/>
      <c r="D13" s="34"/>
      <c r="E13" s="65"/>
      <c r="F13" s="64"/>
      <c r="G13" s="85" t="s">
        <v>69</v>
      </c>
      <c r="H13" s="64"/>
      <c r="I13" s="85" t="s">
        <v>56</v>
      </c>
      <c r="J13" s="34"/>
      <c r="K13" s="50" t="s">
        <v>10</v>
      </c>
      <c r="N13" s="6"/>
      <c r="O13" s="7"/>
      <c r="P13" s="8"/>
      <c r="Q13" s="7"/>
      <c r="R13" s="8"/>
      <c r="S13" s="7"/>
      <c r="T13" s="8"/>
      <c r="U13" s="91" t="s">
        <v>116</v>
      </c>
      <c r="V13" s="124" t="s">
        <v>55</v>
      </c>
      <c r="W13" s="9"/>
    </row>
    <row r="14" spans="2:23" ht="13.5">
      <c r="B14" s="49"/>
      <c r="C14" s="40"/>
      <c r="D14" s="64"/>
      <c r="E14" s="85" t="s">
        <v>127</v>
      </c>
      <c r="F14" s="64"/>
      <c r="G14" s="65"/>
      <c r="H14" s="64"/>
      <c r="I14" s="65"/>
      <c r="J14" s="34"/>
      <c r="K14" s="50"/>
      <c r="N14" s="6"/>
      <c r="O14" s="7"/>
      <c r="P14" s="8"/>
      <c r="Q14" s="7"/>
      <c r="R14" s="8"/>
      <c r="S14" s="7"/>
      <c r="T14" s="8"/>
      <c r="U14" s="7"/>
      <c r="V14" s="8"/>
      <c r="W14" s="9"/>
    </row>
    <row r="15" spans="2:23" ht="13.5">
      <c r="B15" s="49"/>
      <c r="C15" s="40"/>
      <c r="D15" s="64"/>
      <c r="E15" s="65"/>
      <c r="F15" s="64"/>
      <c r="G15" s="65"/>
      <c r="H15" s="64"/>
      <c r="I15" s="65"/>
      <c r="J15" s="34"/>
      <c r="K15" s="50"/>
      <c r="N15" s="6"/>
      <c r="O15" s="7"/>
      <c r="P15" s="8"/>
      <c r="Q15" s="7"/>
      <c r="R15" s="8"/>
      <c r="S15" s="7"/>
      <c r="T15" s="8"/>
      <c r="U15" s="7"/>
      <c r="V15" s="8"/>
      <c r="W15" s="9"/>
    </row>
    <row r="16" spans="2:23" ht="13.5">
      <c r="B16" s="49"/>
      <c r="C16" s="40"/>
      <c r="D16" s="64"/>
      <c r="E16" s="65"/>
      <c r="F16" s="64"/>
      <c r="G16" s="65"/>
      <c r="H16" s="64"/>
      <c r="I16" s="65"/>
      <c r="J16" s="34"/>
      <c r="K16" s="50"/>
      <c r="N16" s="6"/>
      <c r="O16" s="7"/>
      <c r="P16" s="8"/>
      <c r="Q16" s="7"/>
      <c r="R16" s="8"/>
      <c r="S16" s="7"/>
      <c r="T16" s="8"/>
      <c r="U16" s="7"/>
      <c r="V16" s="8"/>
      <c r="W16" s="9"/>
    </row>
    <row r="17" spans="2:23" ht="13.5">
      <c r="B17" s="145">
        <f>SUM(B25,C17)</f>
        <v>129.89999999999998</v>
      </c>
      <c r="C17" s="61">
        <v>0.6</v>
      </c>
      <c r="D17" s="60">
        <f>SUM(D25+E17)</f>
        <v>100.69999999999999</v>
      </c>
      <c r="E17" s="61">
        <v>1.9</v>
      </c>
      <c r="F17" s="60">
        <f>SUM(F25+G17)</f>
        <v>71.49999999999999</v>
      </c>
      <c r="G17" s="61">
        <v>1.1</v>
      </c>
      <c r="H17" s="60">
        <f>SUM(H25+I17)</f>
        <v>41.5</v>
      </c>
      <c r="I17" s="61">
        <v>1.1</v>
      </c>
      <c r="J17" s="60">
        <f>SUM(J25+K17)</f>
        <v>11.3</v>
      </c>
      <c r="K17" s="62">
        <v>5.1</v>
      </c>
      <c r="N17" s="18"/>
      <c r="O17" s="19"/>
      <c r="P17" s="20"/>
      <c r="Q17" s="19"/>
      <c r="R17" s="20"/>
      <c r="S17" s="19"/>
      <c r="T17" s="20">
        <f>SUM(T25,U17)</f>
        <v>188.19999999999996</v>
      </c>
      <c r="U17" s="19">
        <v>2.9</v>
      </c>
      <c r="V17" s="116">
        <f>SUM(V25+W17)</f>
        <v>159.89999999999998</v>
      </c>
      <c r="W17" s="117">
        <v>4.1</v>
      </c>
    </row>
    <row r="18" spans="2:23" ht="13.5">
      <c r="B18" s="105">
        <v>40</v>
      </c>
      <c r="C18" s="110" t="s">
        <v>89</v>
      </c>
      <c r="D18" s="102" t="s">
        <v>78</v>
      </c>
      <c r="E18" s="66"/>
      <c r="F18" s="63">
        <v>22</v>
      </c>
      <c r="G18" s="33" t="s">
        <v>21</v>
      </c>
      <c r="H18" s="63">
        <v>14</v>
      </c>
      <c r="I18" s="94" t="s">
        <v>13</v>
      </c>
      <c r="J18" s="63">
        <v>6</v>
      </c>
      <c r="K18" s="137" t="s">
        <v>9</v>
      </c>
      <c r="N18" s="22"/>
      <c r="O18" s="23"/>
      <c r="P18" s="16"/>
      <c r="Q18" s="23"/>
      <c r="R18" s="16"/>
      <c r="S18" s="23"/>
      <c r="T18" s="16">
        <v>57</v>
      </c>
      <c r="U18" s="23" t="s">
        <v>113</v>
      </c>
      <c r="V18" s="114">
        <f>SUM(V26+1)</f>
        <v>48</v>
      </c>
      <c r="W18" s="118" t="s">
        <v>99</v>
      </c>
    </row>
    <row r="19" spans="2:23" ht="13.5">
      <c r="B19" s="49"/>
      <c r="C19" s="88" t="s">
        <v>90</v>
      </c>
      <c r="D19" s="64"/>
      <c r="E19" s="65"/>
      <c r="F19" s="36"/>
      <c r="G19" s="37"/>
      <c r="H19" s="64"/>
      <c r="I19" s="95" t="s">
        <v>54</v>
      </c>
      <c r="J19" s="83" t="s">
        <v>36</v>
      </c>
      <c r="K19" s="54"/>
      <c r="N19" s="142"/>
      <c r="O19" s="134"/>
      <c r="P19" s="133"/>
      <c r="Q19" s="134"/>
      <c r="R19" s="133"/>
      <c r="S19" s="134"/>
      <c r="T19" s="133"/>
      <c r="U19" s="90" t="s">
        <v>115</v>
      </c>
      <c r="V19" s="79"/>
      <c r="W19" s="127" t="s">
        <v>100</v>
      </c>
    </row>
    <row r="20" spans="2:23" ht="13.5">
      <c r="B20" s="49"/>
      <c r="C20" s="40"/>
      <c r="D20" s="103" t="s">
        <v>129</v>
      </c>
      <c r="E20" s="65"/>
      <c r="F20" s="34"/>
      <c r="G20" s="85" t="s">
        <v>65</v>
      </c>
      <c r="H20" s="64"/>
      <c r="I20" s="38"/>
      <c r="J20" s="82" t="s">
        <v>37</v>
      </c>
      <c r="K20" s="50"/>
      <c r="N20" s="6"/>
      <c r="O20" s="7"/>
      <c r="P20" s="8"/>
      <c r="Q20" s="7"/>
      <c r="R20" s="8"/>
      <c r="S20" s="7"/>
      <c r="T20" s="133"/>
      <c r="U20" s="134"/>
      <c r="V20" s="8"/>
      <c r="W20" s="9"/>
    </row>
    <row r="21" spans="2:23" ht="13.5" customHeight="1">
      <c r="B21" s="49"/>
      <c r="C21" s="85" t="s">
        <v>69</v>
      </c>
      <c r="D21" s="34"/>
      <c r="E21" s="44"/>
      <c r="F21" s="34"/>
      <c r="G21" s="35"/>
      <c r="H21" s="64"/>
      <c r="I21" s="96" t="s">
        <v>55</v>
      </c>
      <c r="J21" s="34"/>
      <c r="K21" s="50"/>
      <c r="N21" s="6"/>
      <c r="O21" s="7"/>
      <c r="P21" s="8"/>
      <c r="Q21" s="7"/>
      <c r="R21" s="8"/>
      <c r="S21" s="7"/>
      <c r="T21" s="131"/>
      <c r="U21" s="136" t="s">
        <v>114</v>
      </c>
      <c r="V21" s="7"/>
      <c r="W21" s="126" t="s">
        <v>56</v>
      </c>
    </row>
    <row r="22" spans="2:23" ht="13.5" customHeight="1">
      <c r="B22" s="49"/>
      <c r="C22" s="40"/>
      <c r="D22" s="34"/>
      <c r="E22" s="43"/>
      <c r="F22" s="153" t="s">
        <v>67</v>
      </c>
      <c r="G22" s="154"/>
      <c r="H22" s="64"/>
      <c r="I22" s="65"/>
      <c r="J22" s="34"/>
      <c r="K22" s="50"/>
      <c r="N22" s="6"/>
      <c r="O22" s="7"/>
      <c r="P22" s="8"/>
      <c r="Q22" s="7"/>
      <c r="R22" s="8"/>
      <c r="S22" s="7"/>
      <c r="T22" s="131"/>
      <c r="U22" s="132"/>
      <c r="V22" s="8"/>
      <c r="W22" s="9"/>
    </row>
    <row r="23" spans="2:23" ht="13.5">
      <c r="B23" s="49"/>
      <c r="C23" s="40"/>
      <c r="D23" s="82" t="s">
        <v>29</v>
      </c>
      <c r="E23" s="93"/>
      <c r="F23" s="34"/>
      <c r="G23" s="35"/>
      <c r="H23" s="64"/>
      <c r="I23" s="65"/>
      <c r="J23" s="34"/>
      <c r="K23" s="50"/>
      <c r="N23" s="6"/>
      <c r="O23" s="7"/>
      <c r="P23" s="8"/>
      <c r="Q23" s="7"/>
      <c r="R23" s="8"/>
      <c r="S23" s="7"/>
      <c r="T23" s="8"/>
      <c r="U23" s="24"/>
      <c r="V23" s="8"/>
      <c r="W23" s="9"/>
    </row>
    <row r="24" spans="2:23" ht="13.5">
      <c r="B24" s="49"/>
      <c r="C24" s="40"/>
      <c r="D24" s="64"/>
      <c r="E24" s="93"/>
      <c r="F24" s="34"/>
      <c r="G24" s="35"/>
      <c r="H24" s="64"/>
      <c r="I24" s="65"/>
      <c r="J24" s="34"/>
      <c r="K24" s="50"/>
      <c r="N24" s="6"/>
      <c r="O24" s="7"/>
      <c r="P24" s="8"/>
      <c r="Q24" s="7"/>
      <c r="R24" s="8"/>
      <c r="S24" s="7"/>
      <c r="T24" s="8"/>
      <c r="U24" s="7"/>
      <c r="V24" s="8"/>
      <c r="W24" s="9"/>
    </row>
    <row r="25" spans="2:23" ht="13.5">
      <c r="B25" s="145">
        <f>SUM(B33,C25)</f>
        <v>129.29999999999998</v>
      </c>
      <c r="C25" s="67">
        <v>12.2</v>
      </c>
      <c r="D25" s="60">
        <f>SUM(D33+E25)</f>
        <v>98.79999999999998</v>
      </c>
      <c r="E25" s="67">
        <v>0.3</v>
      </c>
      <c r="F25" s="60">
        <f>SUM(F33+G25)</f>
        <v>70.39999999999999</v>
      </c>
      <c r="G25" s="67">
        <v>1.6</v>
      </c>
      <c r="H25" s="60">
        <f>SUM(H33+I25)</f>
        <v>40.4</v>
      </c>
      <c r="I25" s="68">
        <v>3.5</v>
      </c>
      <c r="J25" s="60">
        <f>SUM(J33+K25)</f>
        <v>6.2</v>
      </c>
      <c r="K25" s="62">
        <v>3.3</v>
      </c>
      <c r="N25" s="10"/>
      <c r="O25" s="11"/>
      <c r="P25" s="12"/>
      <c r="Q25" s="11"/>
      <c r="R25" s="12"/>
      <c r="S25" s="11"/>
      <c r="T25" s="12">
        <f>SUM(T33+U25)</f>
        <v>185.29999999999995</v>
      </c>
      <c r="U25" s="11">
        <v>1.4</v>
      </c>
      <c r="V25" s="113">
        <f>SUM(V33+W25)</f>
        <v>155.79999999999998</v>
      </c>
      <c r="W25" s="119">
        <v>4.3</v>
      </c>
    </row>
    <row r="26" spans="2:23" ht="13.5">
      <c r="B26" s="104">
        <v>39</v>
      </c>
      <c r="C26" s="5" t="s">
        <v>87</v>
      </c>
      <c r="D26" s="63">
        <v>29</v>
      </c>
      <c r="E26" s="33" t="s">
        <v>28</v>
      </c>
      <c r="F26" s="63">
        <v>21</v>
      </c>
      <c r="G26" s="33" t="s">
        <v>20</v>
      </c>
      <c r="H26" s="69">
        <v>13</v>
      </c>
      <c r="I26" s="152" t="s">
        <v>12</v>
      </c>
      <c r="J26" s="70">
        <v>5</v>
      </c>
      <c r="K26" s="51"/>
      <c r="N26" s="14"/>
      <c r="O26" s="5"/>
      <c r="P26" s="15"/>
      <c r="Q26" s="5"/>
      <c r="R26" s="15"/>
      <c r="S26" s="5"/>
      <c r="T26" s="15">
        <f>SUM(T34+1)</f>
        <v>56</v>
      </c>
      <c r="U26" s="5"/>
      <c r="V26" s="28">
        <f>SUM(V42+2)</f>
        <v>47</v>
      </c>
      <c r="W26" s="150" t="s">
        <v>133</v>
      </c>
    </row>
    <row r="27" spans="2:23" ht="13.5">
      <c r="B27" s="107" t="s">
        <v>88</v>
      </c>
      <c r="C27" s="1"/>
      <c r="D27" s="64"/>
      <c r="E27" s="65"/>
      <c r="F27" s="64"/>
      <c r="G27" s="143" t="s">
        <v>126</v>
      </c>
      <c r="H27" s="36"/>
      <c r="I27" s="90" t="s">
        <v>51</v>
      </c>
      <c r="J27" s="79" t="s">
        <v>8</v>
      </c>
      <c r="K27" s="54"/>
      <c r="N27" s="142"/>
      <c r="O27" s="134"/>
      <c r="P27" s="133"/>
      <c r="Q27" s="134"/>
      <c r="R27" s="133"/>
      <c r="S27" s="134"/>
      <c r="T27" s="133"/>
      <c r="U27" s="134"/>
      <c r="V27" s="123" t="s">
        <v>91</v>
      </c>
      <c r="W27" s="45"/>
    </row>
    <row r="28" spans="2:23" ht="13.5">
      <c r="B28" s="49"/>
      <c r="C28" s="1"/>
      <c r="D28" s="64"/>
      <c r="E28" s="44" t="s">
        <v>83</v>
      </c>
      <c r="F28" s="64"/>
      <c r="G28" s="35"/>
      <c r="H28" s="8"/>
      <c r="I28" s="91"/>
      <c r="J28" s="34"/>
      <c r="K28" s="50"/>
      <c r="N28" s="6"/>
      <c r="O28" s="7"/>
      <c r="P28" s="8"/>
      <c r="Q28" s="7"/>
      <c r="R28" s="8"/>
      <c r="S28" s="7"/>
      <c r="T28" s="8"/>
      <c r="U28" s="91" t="s">
        <v>42</v>
      </c>
      <c r="V28" s="8"/>
      <c r="W28" s="9"/>
    </row>
    <row r="29" spans="2:23" ht="13.5">
      <c r="B29" s="109" t="s">
        <v>66</v>
      </c>
      <c r="C29" s="1"/>
      <c r="D29" s="42"/>
      <c r="E29" s="65"/>
      <c r="F29" s="64"/>
      <c r="G29" s="85" t="s">
        <v>66</v>
      </c>
      <c r="H29" s="8"/>
      <c r="I29" s="7" t="s">
        <v>53</v>
      </c>
      <c r="J29" s="82" t="s">
        <v>35</v>
      </c>
      <c r="K29" s="50"/>
      <c r="N29" s="6"/>
      <c r="O29" s="7"/>
      <c r="P29" s="8"/>
      <c r="Q29" s="7"/>
      <c r="R29" s="8"/>
      <c r="S29" s="7"/>
      <c r="T29" s="8"/>
      <c r="U29" s="7"/>
      <c r="V29" s="8"/>
      <c r="W29" s="9"/>
    </row>
    <row r="30" spans="2:23" ht="13.5">
      <c r="B30" s="49"/>
      <c r="C30" s="1"/>
      <c r="D30" s="64"/>
      <c r="E30" s="65"/>
      <c r="F30" s="64"/>
      <c r="G30" s="65"/>
      <c r="H30" s="8"/>
      <c r="I30" s="7"/>
      <c r="J30" s="34"/>
      <c r="K30" s="50"/>
      <c r="N30" s="6"/>
      <c r="O30" s="7"/>
      <c r="P30" s="8"/>
      <c r="Q30" s="7"/>
      <c r="R30" s="8"/>
      <c r="S30" s="7"/>
      <c r="T30" s="8"/>
      <c r="U30" s="7"/>
      <c r="V30" s="124" t="s">
        <v>98</v>
      </c>
      <c r="W30" s="9"/>
    </row>
    <row r="31" spans="2:23" ht="13.5">
      <c r="B31" s="49"/>
      <c r="C31" s="1"/>
      <c r="D31" s="64"/>
      <c r="E31" s="65"/>
      <c r="F31" s="64"/>
      <c r="G31" s="65"/>
      <c r="H31" s="8"/>
      <c r="I31" s="7"/>
      <c r="J31" s="34"/>
      <c r="K31" s="50"/>
      <c r="N31" s="6"/>
      <c r="O31" s="7"/>
      <c r="P31" s="8"/>
      <c r="Q31" s="7"/>
      <c r="R31" s="8"/>
      <c r="S31" s="7"/>
      <c r="T31" s="8" t="s">
        <v>112</v>
      </c>
      <c r="U31" s="7"/>
      <c r="V31" s="8"/>
      <c r="W31" s="9"/>
    </row>
    <row r="32" spans="2:23" ht="13.5">
      <c r="B32" s="49"/>
      <c r="C32" s="1"/>
      <c r="D32" s="64"/>
      <c r="E32" s="65"/>
      <c r="F32" s="64"/>
      <c r="G32" s="65"/>
      <c r="H32" s="17"/>
      <c r="I32" s="92"/>
      <c r="J32" s="34"/>
      <c r="K32" s="50"/>
      <c r="N32" s="6"/>
      <c r="O32" s="7"/>
      <c r="P32" s="8"/>
      <c r="Q32" s="7"/>
      <c r="R32" s="8"/>
      <c r="S32" s="7"/>
      <c r="T32" s="8"/>
      <c r="U32" s="7"/>
      <c r="V32" s="8"/>
      <c r="W32" s="9"/>
    </row>
    <row r="33" spans="2:23" ht="13.5">
      <c r="B33" s="146">
        <f>SUM(B41,C33)</f>
        <v>117.1</v>
      </c>
      <c r="C33" s="72">
        <v>12.3</v>
      </c>
      <c r="D33" s="71">
        <f>SUM(D41+E33)</f>
        <v>98.49999999999999</v>
      </c>
      <c r="E33" s="72">
        <v>0.7</v>
      </c>
      <c r="F33" s="71">
        <f>SUM(F41+G33)</f>
        <v>68.8</v>
      </c>
      <c r="G33" s="72">
        <v>1.8</v>
      </c>
      <c r="H33" s="71">
        <f>SUM(H41+I33)</f>
        <v>36.9</v>
      </c>
      <c r="I33" s="72">
        <v>12.3</v>
      </c>
      <c r="J33" s="60">
        <f>SUM(J41+K33)</f>
        <v>2.9000000000000004</v>
      </c>
      <c r="K33" s="62">
        <v>1.5</v>
      </c>
      <c r="N33" s="18"/>
      <c r="O33" s="19"/>
      <c r="P33" s="20"/>
      <c r="Q33" s="19"/>
      <c r="R33" s="20"/>
      <c r="S33" s="19"/>
      <c r="T33" s="116">
        <f>SUM(T41+U33)</f>
        <v>183.89999999999995</v>
      </c>
      <c r="U33" s="19">
        <v>0.7</v>
      </c>
      <c r="V33" s="116">
        <f>SUM(V41+W33)</f>
        <v>151.49999999999997</v>
      </c>
      <c r="W33" s="21">
        <v>12.7</v>
      </c>
    </row>
    <row r="34" spans="2:23" ht="13.5">
      <c r="B34" s="105">
        <v>38</v>
      </c>
      <c r="C34" s="112" t="s">
        <v>25</v>
      </c>
      <c r="D34" s="63">
        <v>28</v>
      </c>
      <c r="E34" s="33" t="s">
        <v>27</v>
      </c>
      <c r="F34" s="63">
        <v>20</v>
      </c>
      <c r="G34" s="66"/>
      <c r="H34" s="63">
        <v>12</v>
      </c>
      <c r="I34" s="33"/>
      <c r="J34" s="63">
        <v>4</v>
      </c>
      <c r="K34" s="51"/>
      <c r="N34" s="22"/>
      <c r="O34" s="23"/>
      <c r="P34" s="16"/>
      <c r="Q34" s="23"/>
      <c r="R34" s="16" t="s">
        <v>124</v>
      </c>
      <c r="S34" s="23" t="s">
        <v>123</v>
      </c>
      <c r="T34" s="16">
        <f>SUM(T42+1)</f>
        <v>55</v>
      </c>
      <c r="U34" s="23"/>
      <c r="V34" s="157" t="s">
        <v>134</v>
      </c>
      <c r="W34" s="158"/>
    </row>
    <row r="35" spans="2:23" ht="13.5">
      <c r="B35" s="49"/>
      <c r="C35" s="88" t="s">
        <v>86</v>
      </c>
      <c r="D35" s="83" t="s">
        <v>74</v>
      </c>
      <c r="E35" s="65"/>
      <c r="F35" s="64"/>
      <c r="G35" s="88" t="s">
        <v>64</v>
      </c>
      <c r="H35" s="36" t="s">
        <v>0</v>
      </c>
      <c r="I35" s="88" t="s">
        <v>48</v>
      </c>
      <c r="J35" s="36" t="s">
        <v>0</v>
      </c>
      <c r="K35" s="81" t="s">
        <v>32</v>
      </c>
      <c r="N35" s="142"/>
      <c r="O35" s="134"/>
      <c r="P35" s="133"/>
      <c r="Q35" s="134"/>
      <c r="R35" s="133"/>
      <c r="S35" s="134"/>
      <c r="T35" s="133"/>
      <c r="U35" s="134"/>
      <c r="V35" s="79"/>
      <c r="W35" s="45"/>
    </row>
    <row r="36" spans="2:23" ht="13.5">
      <c r="B36" s="49"/>
      <c r="C36" s="40"/>
      <c r="D36" s="64"/>
      <c r="E36" s="101" t="s">
        <v>77</v>
      </c>
      <c r="F36" s="64"/>
      <c r="G36" s="35"/>
      <c r="H36" s="34"/>
      <c r="I36" s="38"/>
      <c r="J36" s="34"/>
      <c r="K36" s="52"/>
      <c r="N36" s="6"/>
      <c r="O36" s="7"/>
      <c r="P36" s="8"/>
      <c r="Q36" s="7"/>
      <c r="R36" s="8"/>
      <c r="S36" s="7"/>
      <c r="T36" s="8"/>
      <c r="U36" s="148" t="s">
        <v>132</v>
      </c>
      <c r="V36" s="8"/>
      <c r="W36" s="9" t="s">
        <v>97</v>
      </c>
    </row>
    <row r="37" spans="2:23" ht="13.5">
      <c r="B37" s="49"/>
      <c r="C37" s="85" t="s">
        <v>82</v>
      </c>
      <c r="D37" s="42"/>
      <c r="E37" s="65"/>
      <c r="F37" s="64"/>
      <c r="G37" s="35" t="s">
        <v>19</v>
      </c>
      <c r="H37" s="34"/>
      <c r="I37" s="85" t="s">
        <v>50</v>
      </c>
      <c r="J37" s="34"/>
      <c r="K37" s="80" t="s">
        <v>33</v>
      </c>
      <c r="N37" s="6"/>
      <c r="O37" s="7"/>
      <c r="P37" s="8"/>
      <c r="Q37" s="7"/>
      <c r="R37" s="140"/>
      <c r="S37" s="141" t="s">
        <v>125</v>
      </c>
      <c r="T37" s="8"/>
      <c r="U37" s="7"/>
      <c r="V37" s="8"/>
      <c r="W37" s="9"/>
    </row>
    <row r="38" spans="2:23" ht="13.5">
      <c r="B38" s="49"/>
      <c r="C38" s="40"/>
      <c r="D38" s="82" t="s">
        <v>75</v>
      </c>
      <c r="E38" s="35"/>
      <c r="F38" s="64"/>
      <c r="G38" s="65"/>
      <c r="H38" s="34"/>
      <c r="I38" s="35"/>
      <c r="J38" s="34"/>
      <c r="K38" s="50"/>
      <c r="N38" s="6"/>
      <c r="O38" s="7"/>
      <c r="P38" s="8"/>
      <c r="Q38" s="7"/>
      <c r="R38" s="124"/>
      <c r="S38" s="7"/>
      <c r="T38" s="8"/>
      <c r="U38" s="7"/>
      <c r="V38" s="8"/>
      <c r="W38" s="9"/>
    </row>
    <row r="39" spans="2:23" ht="13.5">
      <c r="B39" s="49"/>
      <c r="C39" s="40"/>
      <c r="D39" s="41"/>
      <c r="E39" s="65"/>
      <c r="F39" s="64"/>
      <c r="G39" s="65"/>
      <c r="H39" s="34"/>
      <c r="I39" s="35"/>
      <c r="J39" s="34"/>
      <c r="K39" s="50"/>
      <c r="N39" s="6"/>
      <c r="O39" s="7"/>
      <c r="P39" s="8"/>
      <c r="Q39" s="7"/>
      <c r="R39" s="147" t="s">
        <v>130</v>
      </c>
      <c r="S39" s="7"/>
      <c r="T39" s="8"/>
      <c r="U39" s="7"/>
      <c r="V39" s="8"/>
      <c r="W39" s="9"/>
    </row>
    <row r="40" spans="2:23" ht="13.5">
      <c r="B40" s="49"/>
      <c r="C40" s="40"/>
      <c r="D40" s="64"/>
      <c r="E40" s="65"/>
      <c r="F40" s="64"/>
      <c r="G40" s="65"/>
      <c r="H40" s="34"/>
      <c r="I40" s="35"/>
      <c r="J40" s="34"/>
      <c r="K40" s="50"/>
      <c r="N40" s="6"/>
      <c r="O40" s="7"/>
      <c r="P40" s="8"/>
      <c r="Q40" s="7"/>
      <c r="R40" s="8"/>
      <c r="S40" s="7"/>
      <c r="T40" s="8"/>
      <c r="U40" s="7"/>
      <c r="V40" s="8"/>
      <c r="W40" s="9"/>
    </row>
    <row r="41" spans="2:23" ht="13.5">
      <c r="B41" s="145">
        <f>SUM(B49,C41)</f>
        <v>104.8</v>
      </c>
      <c r="C41" s="67">
        <v>0.3</v>
      </c>
      <c r="D41" s="60">
        <f>SUM(D49+E41)</f>
        <v>97.79999999999998</v>
      </c>
      <c r="E41" s="67">
        <v>0.9</v>
      </c>
      <c r="F41" s="60">
        <f>SUM(F49+G41)</f>
        <v>67</v>
      </c>
      <c r="G41" s="67">
        <v>4.2</v>
      </c>
      <c r="H41" s="60">
        <f>SUM(H49+I41)</f>
        <v>24.599999999999998</v>
      </c>
      <c r="I41" s="67">
        <v>6.2</v>
      </c>
      <c r="J41" s="60">
        <f>SUM(J49+K41)</f>
        <v>1.4000000000000001</v>
      </c>
      <c r="K41" s="62">
        <v>1.1</v>
      </c>
      <c r="N41" s="10"/>
      <c r="O41" s="11"/>
      <c r="P41" s="12"/>
      <c r="Q41" s="11"/>
      <c r="R41" s="12">
        <f>SUM(R49,S41)</f>
        <v>201.59999999999997</v>
      </c>
      <c r="S41" s="11">
        <v>0.8</v>
      </c>
      <c r="T41" s="113">
        <f>SUM(T49+U41)</f>
        <v>183.19999999999996</v>
      </c>
      <c r="U41" s="11">
        <v>0.2</v>
      </c>
      <c r="V41" s="113">
        <f>SUM(V49,W41)</f>
        <v>138.79999999999998</v>
      </c>
      <c r="W41" s="13">
        <v>0.2</v>
      </c>
    </row>
    <row r="42" spans="2:23" ht="13.5">
      <c r="B42" s="104">
        <v>37</v>
      </c>
      <c r="C42" s="5" t="s">
        <v>85</v>
      </c>
      <c r="D42" s="63">
        <v>27</v>
      </c>
      <c r="E42" s="33" t="s">
        <v>26</v>
      </c>
      <c r="F42" s="63">
        <v>19</v>
      </c>
      <c r="G42" s="33" t="s">
        <v>17</v>
      </c>
      <c r="H42" s="63">
        <v>11</v>
      </c>
      <c r="I42" s="33"/>
      <c r="J42" s="63">
        <v>3</v>
      </c>
      <c r="K42" s="51"/>
      <c r="N42" s="14"/>
      <c r="O42" s="5"/>
      <c r="P42" s="15"/>
      <c r="Q42" s="5"/>
      <c r="R42" s="15">
        <v>62</v>
      </c>
      <c r="S42" s="5" t="s">
        <v>121</v>
      </c>
      <c r="T42" s="15">
        <f>SUM(T50+1)</f>
        <v>54</v>
      </c>
      <c r="U42" s="5"/>
      <c r="V42" s="120">
        <v>45</v>
      </c>
      <c r="W42" s="122" t="s">
        <v>17</v>
      </c>
    </row>
    <row r="43" spans="2:23" ht="13.5">
      <c r="B43" s="107" t="s">
        <v>86</v>
      </c>
      <c r="C43" s="1"/>
      <c r="D43" s="64"/>
      <c r="E43" s="88" t="s">
        <v>73</v>
      </c>
      <c r="F43" s="64"/>
      <c r="G43" s="88" t="s">
        <v>18</v>
      </c>
      <c r="H43" s="82"/>
      <c r="I43" s="37"/>
      <c r="J43" s="78"/>
      <c r="K43" s="81" t="s">
        <v>32</v>
      </c>
      <c r="N43" s="142"/>
      <c r="O43" s="134"/>
      <c r="P43" s="133"/>
      <c r="Q43" s="134"/>
      <c r="R43" s="133"/>
      <c r="S43" s="134"/>
      <c r="T43" s="79"/>
      <c r="U43" s="89"/>
      <c r="V43" s="123" t="s">
        <v>91</v>
      </c>
      <c r="W43" s="115"/>
    </row>
    <row r="44" spans="2:23" ht="13.5">
      <c r="B44" s="49"/>
      <c r="C44" s="1"/>
      <c r="D44" s="64"/>
      <c r="E44" s="38"/>
      <c r="F44" s="64"/>
      <c r="G44" s="35"/>
      <c r="H44" s="87" t="s">
        <v>42</v>
      </c>
      <c r="I44" s="35"/>
      <c r="J44" s="34"/>
      <c r="K44" s="52"/>
      <c r="N44" s="6"/>
      <c r="O44" s="7"/>
      <c r="P44" s="8"/>
      <c r="Q44" s="7"/>
      <c r="R44" s="8"/>
      <c r="S44" s="7"/>
      <c r="T44" s="124" t="s">
        <v>110</v>
      </c>
      <c r="U44" s="85" t="s">
        <v>111</v>
      </c>
      <c r="V44" s="124"/>
      <c r="W44" s="9"/>
    </row>
    <row r="45" spans="2:23" ht="13.5">
      <c r="B45" s="109" t="s">
        <v>82</v>
      </c>
      <c r="C45" s="1"/>
      <c r="D45" s="64"/>
      <c r="E45" s="85" t="s">
        <v>72</v>
      </c>
      <c r="F45" s="64"/>
      <c r="G45" s="85" t="s">
        <v>63</v>
      </c>
      <c r="H45" s="34"/>
      <c r="I45" s="85" t="s">
        <v>47</v>
      </c>
      <c r="J45" s="34"/>
      <c r="K45" s="80" t="s">
        <v>34</v>
      </c>
      <c r="N45" s="6"/>
      <c r="O45" s="7"/>
      <c r="P45" s="8"/>
      <c r="Q45" s="7"/>
      <c r="R45" s="139" t="s">
        <v>122</v>
      </c>
      <c r="S45" s="7"/>
      <c r="T45" s="8"/>
      <c r="U45" s="7"/>
      <c r="V45" s="124" t="s">
        <v>103</v>
      </c>
      <c r="W45" s="9"/>
    </row>
    <row r="46" spans="2:23" ht="13.5">
      <c r="B46" s="49"/>
      <c r="C46" s="1"/>
      <c r="D46" s="64"/>
      <c r="E46" s="65"/>
      <c r="F46" s="64"/>
      <c r="G46" s="65"/>
      <c r="H46" s="82"/>
      <c r="I46" s="35"/>
      <c r="J46" s="34"/>
      <c r="K46" s="50"/>
      <c r="N46" s="6"/>
      <c r="O46" s="7"/>
      <c r="P46" s="8"/>
      <c r="Q46" s="7"/>
      <c r="R46" s="8"/>
      <c r="S46" s="7"/>
      <c r="T46" s="8"/>
      <c r="U46" s="7"/>
      <c r="V46" s="8"/>
      <c r="W46" s="9"/>
    </row>
    <row r="47" spans="2:23" ht="13.5">
      <c r="B47" s="49"/>
      <c r="C47" s="1"/>
      <c r="D47" s="64"/>
      <c r="E47" s="65"/>
      <c r="F47" s="64"/>
      <c r="G47" s="65"/>
      <c r="H47" s="86" t="s">
        <v>46</v>
      </c>
      <c r="I47" s="35"/>
      <c r="J47" s="34"/>
      <c r="K47" s="50"/>
      <c r="N47" s="6"/>
      <c r="O47" s="7"/>
      <c r="P47" s="8"/>
      <c r="Q47" s="7"/>
      <c r="R47" s="8"/>
      <c r="S47" s="7"/>
      <c r="T47" s="8"/>
      <c r="U47" s="7"/>
      <c r="V47" s="8"/>
      <c r="W47" s="9"/>
    </row>
    <row r="48" spans="2:23" ht="13.5">
      <c r="B48" s="49"/>
      <c r="C48" s="1"/>
      <c r="D48" s="64"/>
      <c r="E48" s="65"/>
      <c r="F48" s="64"/>
      <c r="G48" s="65"/>
      <c r="H48" s="34"/>
      <c r="I48" s="35"/>
      <c r="J48" s="34"/>
      <c r="K48" s="50"/>
      <c r="N48" s="6"/>
      <c r="O48" s="7"/>
      <c r="P48" s="8"/>
      <c r="Q48" s="7"/>
      <c r="R48" s="8"/>
      <c r="S48" s="7"/>
      <c r="T48" s="8"/>
      <c r="U48" s="7"/>
      <c r="V48" s="8"/>
      <c r="W48" s="9"/>
    </row>
    <row r="49" spans="2:23" ht="13.5">
      <c r="B49" s="146">
        <f>SUM(B57,C49)</f>
        <v>104.5</v>
      </c>
      <c r="C49" s="67">
        <v>0.9</v>
      </c>
      <c r="D49" s="60">
        <f>SUM(D57+E49)</f>
        <v>96.89999999999998</v>
      </c>
      <c r="E49" s="67">
        <v>0.3</v>
      </c>
      <c r="F49" s="60">
        <f>SUM(F57+G49)</f>
        <v>62.8</v>
      </c>
      <c r="G49" s="67">
        <v>0.2</v>
      </c>
      <c r="H49" s="60">
        <f>SUM(H57+I49)</f>
        <v>18.4</v>
      </c>
      <c r="I49" s="67">
        <v>0.7</v>
      </c>
      <c r="J49" s="60">
        <f>SUM(J57+K49)</f>
        <v>0.30000000000000004</v>
      </c>
      <c r="K49" s="62">
        <v>0.1</v>
      </c>
      <c r="N49" s="18"/>
      <c r="O49" s="19"/>
      <c r="P49" s="20"/>
      <c r="Q49" s="19"/>
      <c r="R49" s="20">
        <f>SUM(R57,S49)</f>
        <v>200.79999999999995</v>
      </c>
      <c r="S49" s="19">
        <v>2.1</v>
      </c>
      <c r="T49" s="116">
        <f>SUM(T57+U49)</f>
        <v>182.99999999999997</v>
      </c>
      <c r="U49" s="19">
        <v>6.2</v>
      </c>
      <c r="V49" s="116">
        <f>SUM(V57,W49)</f>
        <v>138.6</v>
      </c>
      <c r="W49" s="21">
        <v>6</v>
      </c>
    </row>
    <row r="50" spans="2:23" ht="13.5" customHeight="1">
      <c r="B50" s="105">
        <v>36</v>
      </c>
      <c r="C50" s="110" t="s">
        <v>27</v>
      </c>
      <c r="D50" s="63">
        <v>26</v>
      </c>
      <c r="E50" s="100" t="s">
        <v>25</v>
      </c>
      <c r="F50" s="157" t="s">
        <v>135</v>
      </c>
      <c r="G50" s="161"/>
      <c r="H50" s="63">
        <v>10</v>
      </c>
      <c r="I50" s="33"/>
      <c r="J50" s="63">
        <v>2</v>
      </c>
      <c r="K50" s="73"/>
      <c r="N50" s="22"/>
      <c r="O50" s="23"/>
      <c r="P50" s="16"/>
      <c r="Q50" s="23"/>
      <c r="R50" s="16">
        <v>61</v>
      </c>
      <c r="S50" s="23"/>
      <c r="T50" s="16">
        <f>SUM(T58+1)</f>
        <v>53</v>
      </c>
      <c r="U50" s="23"/>
      <c r="V50" s="16">
        <v>44</v>
      </c>
      <c r="W50" s="122" t="s">
        <v>20</v>
      </c>
    </row>
    <row r="51" spans="2:23" ht="13.5">
      <c r="B51" s="49"/>
      <c r="C51" s="88" t="s">
        <v>81</v>
      </c>
      <c r="D51" s="83" t="s">
        <v>73</v>
      </c>
      <c r="E51" s="99"/>
      <c r="F51" s="78"/>
      <c r="G51" s="97"/>
      <c r="H51" s="82" t="s">
        <v>45</v>
      </c>
      <c r="I51" s="37"/>
      <c r="J51" s="64"/>
      <c r="K51" s="74"/>
      <c r="N51" s="142"/>
      <c r="O51" s="134"/>
      <c r="P51" s="133"/>
      <c r="Q51" s="134"/>
      <c r="R51" s="133"/>
      <c r="S51" s="134"/>
      <c r="T51" s="123" t="s">
        <v>109</v>
      </c>
      <c r="U51" s="89"/>
      <c r="V51" s="123" t="s">
        <v>95</v>
      </c>
      <c r="W51" s="45"/>
    </row>
    <row r="52" spans="2:23" ht="13.5">
      <c r="B52" s="111" t="s">
        <v>84</v>
      </c>
      <c r="C52" s="40"/>
      <c r="D52" s="41"/>
      <c r="E52" s="65"/>
      <c r="F52" s="87" t="s">
        <v>62</v>
      </c>
      <c r="G52" s="98"/>
      <c r="H52" s="34"/>
      <c r="I52" s="35"/>
      <c r="J52" s="64"/>
      <c r="K52" s="50" t="s">
        <v>30</v>
      </c>
      <c r="N52" s="6"/>
      <c r="O52" s="7"/>
      <c r="P52" s="8"/>
      <c r="Q52" s="7"/>
      <c r="R52" s="8"/>
      <c r="S52" s="91" t="s">
        <v>120</v>
      </c>
      <c r="T52" s="8"/>
      <c r="U52" s="7"/>
      <c r="V52" s="124" t="s">
        <v>103</v>
      </c>
      <c r="W52" s="9"/>
    </row>
    <row r="53" spans="2:23" ht="13.5">
      <c r="B53" s="49"/>
      <c r="C53" s="40"/>
      <c r="D53" s="82" t="s">
        <v>72</v>
      </c>
      <c r="E53" s="65"/>
      <c r="F53" s="34"/>
      <c r="G53" s="35"/>
      <c r="H53" s="34"/>
      <c r="I53" s="85" t="s">
        <v>44</v>
      </c>
      <c r="J53" s="64"/>
      <c r="K53" s="74"/>
      <c r="N53" s="6"/>
      <c r="O53" s="7"/>
      <c r="P53" s="8"/>
      <c r="Q53" s="7"/>
      <c r="R53" s="8"/>
      <c r="S53" s="7"/>
      <c r="T53" s="8"/>
      <c r="U53" s="7"/>
      <c r="V53" s="8"/>
      <c r="W53" s="9"/>
    </row>
    <row r="54" spans="2:23" ht="13.5">
      <c r="B54" s="49"/>
      <c r="C54" s="43" t="s">
        <v>82</v>
      </c>
      <c r="D54" s="64"/>
      <c r="E54" s="65"/>
      <c r="F54" s="34"/>
      <c r="G54" s="35"/>
      <c r="H54" s="82" t="s">
        <v>43</v>
      </c>
      <c r="I54" s="35"/>
      <c r="J54" s="64"/>
      <c r="K54" s="74"/>
      <c r="N54" s="6"/>
      <c r="O54" s="7"/>
      <c r="P54" s="8"/>
      <c r="Q54" s="7"/>
      <c r="R54" s="8"/>
      <c r="S54" s="7"/>
      <c r="T54" s="135" t="s">
        <v>49</v>
      </c>
      <c r="U54" s="7"/>
      <c r="V54" s="8"/>
      <c r="W54" s="9"/>
    </row>
    <row r="55" spans="2:23" ht="13.5">
      <c r="B55" s="49"/>
      <c r="C55" s="40"/>
      <c r="D55" s="64"/>
      <c r="E55" s="65"/>
      <c r="F55" s="34"/>
      <c r="G55" s="35"/>
      <c r="H55" s="34"/>
      <c r="I55" s="35"/>
      <c r="J55" s="64"/>
      <c r="K55" s="80" t="s">
        <v>31</v>
      </c>
      <c r="N55" s="6"/>
      <c r="O55" s="7"/>
      <c r="P55" s="8"/>
      <c r="Q55" s="7"/>
      <c r="R55" s="8"/>
      <c r="S55" s="7"/>
      <c r="T55" s="8"/>
      <c r="U55" s="7"/>
      <c r="V55" s="8"/>
      <c r="W55" s="9"/>
    </row>
    <row r="56" spans="2:23" ht="13.5">
      <c r="B56" s="49"/>
      <c r="C56" s="40"/>
      <c r="D56" s="64"/>
      <c r="E56" s="65"/>
      <c r="F56" s="34"/>
      <c r="G56" s="35"/>
      <c r="H56" s="34"/>
      <c r="I56" s="35"/>
      <c r="J56" s="64"/>
      <c r="K56" s="74"/>
      <c r="N56" s="6"/>
      <c r="O56" s="7"/>
      <c r="P56" s="8"/>
      <c r="Q56" s="7"/>
      <c r="R56" s="8"/>
      <c r="S56" s="7"/>
      <c r="T56" s="8"/>
      <c r="U56" s="7"/>
      <c r="V56" s="8"/>
      <c r="W56" s="9"/>
    </row>
    <row r="57" spans="2:23" ht="13.5">
      <c r="B57" s="145">
        <f>SUM(B65,C57)</f>
        <v>103.6</v>
      </c>
      <c r="C57" s="67">
        <v>0.7</v>
      </c>
      <c r="D57" s="60">
        <f>SUM(D65+E57)</f>
        <v>96.59999999999998</v>
      </c>
      <c r="E57" s="67">
        <v>12.3</v>
      </c>
      <c r="F57" s="60">
        <f>SUM(F65+G57)</f>
        <v>62.599999999999994</v>
      </c>
      <c r="G57" s="67">
        <v>12.7</v>
      </c>
      <c r="H57" s="60">
        <f>SUM(H65+I57)</f>
        <v>17.7</v>
      </c>
      <c r="I57" s="67">
        <v>1.4</v>
      </c>
      <c r="J57" s="60">
        <v>0.2</v>
      </c>
      <c r="K57" s="75">
        <v>0.2</v>
      </c>
      <c r="N57" s="10"/>
      <c r="O57" s="11"/>
      <c r="P57" s="12"/>
      <c r="Q57" s="11"/>
      <c r="R57" s="12">
        <f>SUM(R65,S57)</f>
        <v>198.69999999999996</v>
      </c>
      <c r="S57" s="11">
        <v>3.3</v>
      </c>
      <c r="T57" s="113">
        <f>SUM(T65+U57)</f>
        <v>176.79999999999998</v>
      </c>
      <c r="U57" s="11">
        <v>12.3</v>
      </c>
      <c r="V57" s="116">
        <f>SUM(V65,W57)</f>
        <v>132.6</v>
      </c>
      <c r="W57" s="13">
        <v>1.6</v>
      </c>
    </row>
    <row r="58" spans="2:23" ht="13.5" customHeight="1">
      <c r="B58" s="104">
        <v>35</v>
      </c>
      <c r="C58" s="5" t="s">
        <v>28</v>
      </c>
      <c r="D58" s="63">
        <v>25</v>
      </c>
      <c r="E58" s="33" t="s">
        <v>24</v>
      </c>
      <c r="F58" s="63">
        <v>17</v>
      </c>
      <c r="G58" s="100" t="s">
        <v>16</v>
      </c>
      <c r="H58" s="63">
        <v>9</v>
      </c>
      <c r="I58" s="33" t="s">
        <v>11</v>
      </c>
      <c r="J58" s="27" t="s">
        <v>1</v>
      </c>
      <c r="K58" s="53" t="s">
        <v>2</v>
      </c>
      <c r="N58" s="25"/>
      <c r="O58" s="5"/>
      <c r="P58" s="26"/>
      <c r="Q58" s="5"/>
      <c r="R58" s="26">
        <v>60</v>
      </c>
      <c r="S58" s="5" t="s">
        <v>118</v>
      </c>
      <c r="T58" s="26">
        <f>SUM(V10+3)</f>
        <v>52</v>
      </c>
      <c r="U58" s="151" t="s">
        <v>12</v>
      </c>
      <c r="V58" s="28">
        <v>43</v>
      </c>
      <c r="W58" s="122" t="s">
        <v>96</v>
      </c>
    </row>
    <row r="59" spans="2:23" ht="13.5">
      <c r="B59" s="107" t="s">
        <v>80</v>
      </c>
      <c r="C59" s="1"/>
      <c r="D59" s="64"/>
      <c r="E59" s="88" t="s">
        <v>71</v>
      </c>
      <c r="F59" s="64"/>
      <c r="G59" s="95" t="s">
        <v>60</v>
      </c>
      <c r="H59" s="83" t="s">
        <v>41</v>
      </c>
      <c r="I59" s="37"/>
      <c r="J59" s="159" t="s">
        <v>0</v>
      </c>
      <c r="K59" s="160"/>
      <c r="N59" s="142"/>
      <c r="O59" s="134"/>
      <c r="P59" s="133"/>
      <c r="Q59" s="134"/>
      <c r="R59" s="133"/>
      <c r="S59" s="90" t="s">
        <v>119</v>
      </c>
      <c r="T59" s="79"/>
      <c r="U59" s="90" t="s">
        <v>107</v>
      </c>
      <c r="V59" s="123" t="s">
        <v>95</v>
      </c>
      <c r="W59" s="45"/>
    </row>
    <row r="60" spans="2:23" ht="13.5">
      <c r="B60" s="49"/>
      <c r="C60" s="1"/>
      <c r="D60" s="64"/>
      <c r="E60" s="38"/>
      <c r="F60" s="64"/>
      <c r="G60" s="38"/>
      <c r="H60" s="34"/>
      <c r="I60" s="35"/>
      <c r="J60" s="27" t="s">
        <v>3</v>
      </c>
      <c r="K60" s="55"/>
      <c r="N60" s="6"/>
      <c r="O60" s="7"/>
      <c r="P60" s="8"/>
      <c r="Q60" s="7"/>
      <c r="R60" s="8"/>
      <c r="S60" s="7"/>
      <c r="T60" s="8"/>
      <c r="U60" s="91" t="s">
        <v>108</v>
      </c>
      <c r="V60" s="8"/>
      <c r="W60" s="9"/>
    </row>
    <row r="61" spans="2:23" ht="13.5">
      <c r="B61" s="109" t="s">
        <v>75</v>
      </c>
      <c r="C61" s="1"/>
      <c r="D61" s="64"/>
      <c r="E61" s="85" t="s">
        <v>72</v>
      </c>
      <c r="F61" s="64"/>
      <c r="G61" s="85" t="s">
        <v>61</v>
      </c>
      <c r="H61" s="84" t="s">
        <v>42</v>
      </c>
      <c r="I61" s="35"/>
      <c r="J61" s="27"/>
      <c r="K61" s="55"/>
      <c r="N61" s="6"/>
      <c r="O61" s="7"/>
      <c r="P61" s="8"/>
      <c r="Q61" s="7"/>
      <c r="R61" s="8"/>
      <c r="S61" s="7"/>
      <c r="T61" s="8"/>
      <c r="U61" s="7"/>
      <c r="V61" s="124" t="s">
        <v>65</v>
      </c>
      <c r="W61" s="9"/>
    </row>
    <row r="62" spans="2:23" ht="13.5">
      <c r="B62" s="49"/>
      <c r="C62" s="91" t="s">
        <v>76</v>
      </c>
      <c r="D62" s="64"/>
      <c r="E62" s="65"/>
      <c r="F62" s="64"/>
      <c r="G62" s="65"/>
      <c r="H62" s="82"/>
      <c r="I62" s="35"/>
      <c r="J62" s="27" t="s">
        <v>4</v>
      </c>
      <c r="K62" s="55"/>
      <c r="N62" s="6"/>
      <c r="O62" s="7"/>
      <c r="P62" s="8"/>
      <c r="Q62" s="7"/>
      <c r="R62" s="8"/>
      <c r="S62" s="138" t="s">
        <v>120</v>
      </c>
      <c r="T62" s="8"/>
      <c r="U62" s="7"/>
      <c r="V62" s="8"/>
      <c r="W62" s="9"/>
    </row>
    <row r="63" spans="2:23" ht="13.5">
      <c r="B63" s="49"/>
      <c r="C63" s="1"/>
      <c r="D63" s="64"/>
      <c r="E63" s="65"/>
      <c r="F63" s="34"/>
      <c r="G63" s="65"/>
      <c r="H63" s="34"/>
      <c r="I63" s="35"/>
      <c r="J63" s="27"/>
      <c r="K63" s="55"/>
      <c r="N63" s="6"/>
      <c r="O63" s="7"/>
      <c r="P63" s="8"/>
      <c r="Q63" s="7"/>
      <c r="R63" s="8"/>
      <c r="S63" s="7"/>
      <c r="T63" s="8"/>
      <c r="U63" s="7"/>
      <c r="V63" s="8"/>
      <c r="W63" s="9"/>
    </row>
    <row r="64" spans="2:23" ht="13.5">
      <c r="B64" s="49"/>
      <c r="C64" s="1"/>
      <c r="D64" s="64"/>
      <c r="E64" s="65"/>
      <c r="F64" s="64"/>
      <c r="G64" s="65"/>
      <c r="H64" s="34"/>
      <c r="I64" s="35"/>
      <c r="J64" s="27" t="s">
        <v>5</v>
      </c>
      <c r="K64" s="55"/>
      <c r="N64" s="6"/>
      <c r="O64" s="7"/>
      <c r="P64" s="8"/>
      <c r="Q64" s="7"/>
      <c r="R64" s="8"/>
      <c r="S64" s="7"/>
      <c r="T64" s="8"/>
      <c r="U64" s="7"/>
      <c r="V64" s="8"/>
      <c r="W64" s="9"/>
    </row>
    <row r="65" spans="2:23" ht="14.25" thickBot="1">
      <c r="B65" s="144">
        <f>SUM(D9,C65)</f>
        <v>102.89999999999999</v>
      </c>
      <c r="C65" s="77">
        <v>0.2</v>
      </c>
      <c r="D65" s="76">
        <f>SUM(F9+E65)</f>
        <v>84.29999999999998</v>
      </c>
      <c r="E65" s="77">
        <v>12.2</v>
      </c>
      <c r="F65" s="76">
        <f>SUM(H9+G65)</f>
        <v>49.9</v>
      </c>
      <c r="G65" s="77">
        <v>4.3</v>
      </c>
      <c r="H65" s="76">
        <f>SUM(J9+I65)</f>
        <v>16.3</v>
      </c>
      <c r="I65" s="77">
        <v>2.9</v>
      </c>
      <c r="J65" s="56" t="s">
        <v>6</v>
      </c>
      <c r="K65" s="57" t="s">
        <v>7</v>
      </c>
      <c r="N65" s="29"/>
      <c r="O65" s="30"/>
      <c r="P65" s="31"/>
      <c r="Q65" s="30"/>
      <c r="R65" s="31">
        <f>SUM(T9,S65)</f>
        <v>195.39999999999995</v>
      </c>
      <c r="S65" s="30">
        <v>5.1</v>
      </c>
      <c r="T65" s="121">
        <f>SUM(V9+U65)</f>
        <v>164.49999999999997</v>
      </c>
      <c r="U65" s="30">
        <v>3.5</v>
      </c>
      <c r="V65" s="121">
        <f>SUM(B9,W65)</f>
        <v>131</v>
      </c>
      <c r="W65" s="32">
        <v>0.8</v>
      </c>
    </row>
  </sheetData>
  <sheetProtection/>
  <mergeCells count="5">
    <mergeCell ref="F22:G22"/>
    <mergeCell ref="D10:E10"/>
    <mergeCell ref="V34:W34"/>
    <mergeCell ref="J59:K59"/>
    <mergeCell ref="F50:G50"/>
  </mergeCells>
  <printOptions/>
  <pageMargins left="0" right="0" top="0.3937007874015748" bottom="0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kawada hideo</dc:creator>
  <cp:keywords/>
  <dc:description/>
  <cp:lastModifiedBy>Sir_Yanagi</cp:lastModifiedBy>
  <cp:lastPrinted>2010-01-29T13:07:01Z</cp:lastPrinted>
  <dcterms:created xsi:type="dcterms:W3CDTF">2010-01-25T13:23:59Z</dcterms:created>
  <dcterms:modified xsi:type="dcterms:W3CDTF">2011-01-18T08:05:37Z</dcterms:modified>
  <cp:category/>
  <cp:version/>
  <cp:contentType/>
  <cp:contentStatus/>
</cp:coreProperties>
</file>