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16" windowWidth="17720" windowHeight="17940" tabRatio="500" activeTab="0"/>
  </bookViews>
  <sheets>
    <sheet name="20100703-400渋峠 -奥志賀(越生)" sheetId="1" r:id="rId1"/>
  </sheets>
  <definedNames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<sst xmlns="http://schemas.openxmlformats.org/spreadsheetml/2006/main" count="314" uniqueCount="195">
  <si>
    <t>「鞍掛」</t>
  </si>
  <si>
    <t>[草津方面]セブンイレブン</t>
  </si>
  <si>
    <t>├</t>
  </si>
  <si>
    <t>├ S</t>
  </si>
  <si>
    <t>[志賀高原・白根山]セブンイレブン
渋峠157.3km</t>
  </si>
  <si>
    <t>「今市地蔵前」</t>
  </si>
  <si>
    <t>「北柏田」</t>
  </si>
  <si>
    <t>ルート</t>
  </si>
  <si>
    <t>おごせゆうパーク</t>
  </si>
  <si>
    <t>T</t>
  </si>
  <si>
    <t>K30</t>
  </si>
  <si>
    <t>左折</t>
  </si>
  <si>
    <t>K11</t>
  </si>
  <si>
    <t>K184</t>
  </si>
  <si>
    <t>K296</t>
  </si>
  <si>
    <t>R140</t>
  </si>
  <si>
    <t>ファミリーマート</t>
  </si>
  <si>
    <t>S</t>
  </si>
  <si>
    <t>K175</t>
  </si>
  <si>
    <t>T S</t>
  </si>
  <si>
    <t>K175.R254.K23</t>
  </si>
  <si>
    <t>K23</t>
  </si>
  <si>
    <t>[新町]</t>
  </si>
  <si>
    <t>右折</t>
  </si>
  <si>
    <t>K30,K71</t>
  </si>
  <si>
    <t>「碓東小入口」</t>
  </si>
  <si>
    <t>K10</t>
  </si>
  <si>
    <t>「板鼻宿」</t>
  </si>
  <si>
    <t>┤「板鼻二丁目」</t>
  </si>
  <si>
    <t>K137</t>
  </si>
  <si>
    <t>[下室田]</t>
  </si>
  <si>
    <t>R406</t>
  </si>
  <si>
    <t xml:space="preserve"> Y  S</t>
  </si>
  <si>
    <t>K130,K48</t>
  </si>
  <si>
    <t>K54</t>
  </si>
  <si>
    <t>R146</t>
  </si>
  <si>
    <t>PC1セーブオン応桑店</t>
  </si>
  <si>
    <t>R146</t>
  </si>
  <si>
    <t>R145</t>
  </si>
  <si>
    <t>R292</t>
  </si>
  <si>
    <t>├</t>
  </si>
  <si>
    <t>K471,市道,K471,K502</t>
  </si>
  <si>
    <t>Y</t>
  </si>
  <si>
    <t>T</t>
  </si>
  <si>
    <t>K502</t>
  </si>
  <si>
    <t>┤</t>
  </si>
  <si>
    <t>R403</t>
  </si>
  <si>
    <t>K54</t>
  </si>
  <si>
    <t>K358</t>
  </si>
  <si>
    <t>┼</t>
  </si>
  <si>
    <t>K358,農道,K358</t>
  </si>
  <si>
    <t>K66</t>
  </si>
  <si>
    <t>R406</t>
  </si>
  <si>
    <t>2010.6.24改訂2版</t>
  </si>
  <si>
    <t>[奥志賀　焼額山]</t>
  </si>
  <si>
    <t>[野沢温泉]</t>
  </si>
  <si>
    <t>T「小林」</t>
  </si>
  <si>
    <t>小前田駅前</t>
  </si>
  <si>
    <t>PC4ファミリーマート西吉井店</t>
  </si>
  <si>
    <t>[中野・飯山]　カヤノ平キャンプ場道標(小さい)</t>
  </si>
  <si>
    <t>通行止め封鎖</t>
  </si>
  <si>
    <t>トンネル通行止めによる迂回路へ</t>
  </si>
  <si>
    <t>右は通行止め</t>
  </si>
  <si>
    <t>4:00〜4:30</t>
  </si>
  <si>
    <t>7:34〜12:04　(120.5km)</t>
  </si>
  <si>
    <t>9:49〜17:12(77km) T字路</t>
  </si>
  <si>
    <t>16:08〜4/07:00　(56.3km)</t>
  </si>
  <si>
    <t>6:00〜6:30</t>
  </si>
  <si>
    <r>
      <t>14:40〜4/03:32</t>
    </r>
    <r>
      <rPr>
        <sz val="11"/>
        <rFont val="ＭＳ Ｐゴシック"/>
        <family val="0"/>
      </rPr>
      <t>(111.3km)</t>
    </r>
  </si>
  <si>
    <t>9:34〜14:04</t>
  </si>
  <si>
    <t>11:49〜19:12</t>
  </si>
  <si>
    <t>13:12〜22:08</t>
  </si>
  <si>
    <t>16:40〜4/05:32</t>
  </si>
  <si>
    <t>18:08〜4/09:00</t>
  </si>
  <si>
    <t>R144</t>
  </si>
  <si>
    <t>K4</t>
  </si>
  <si>
    <t>K79,農道,K80</t>
  </si>
  <si>
    <t>R18</t>
  </si>
  <si>
    <t>「五料」</t>
  </si>
  <si>
    <t>K51</t>
  </si>
  <si>
    <t>├　S</t>
  </si>
  <si>
    <t>K217</t>
  </si>
  <si>
    <t>K48,K217</t>
  </si>
  <si>
    <t>S</t>
  </si>
  <si>
    <t>K194</t>
  </si>
  <si>
    <t>K47</t>
  </si>
  <si>
    <t>TS</t>
  </si>
  <si>
    <t>R254</t>
  </si>
  <si>
    <t>R254,K175</t>
  </si>
  <si>
    <t>K175</t>
  </si>
  <si>
    <t>R140</t>
  </si>
  <si>
    <t>K296</t>
  </si>
  <si>
    <t>K184</t>
  </si>
  <si>
    <t>K11</t>
  </si>
  <si>
    <t>K30</t>
  </si>
  <si>
    <t>2010年BRM703埼玉400スーパーアタック奥志賀</t>
  </si>
  <si>
    <t>[小川] ファミリーマート</t>
  </si>
  <si>
    <t>[菅谷]</t>
  </si>
  <si>
    <t>[小川]</t>
  </si>
  <si>
    <t>[国道254号]</t>
  </si>
  <si>
    <t>[飯能]</t>
  </si>
  <si>
    <t>├「五明」</t>
  </si>
  <si>
    <t>おごせゆうパーク看板あり</t>
  </si>
  <si>
    <t>おごせゆうパーク入り口</t>
  </si>
  <si>
    <t>変形五差路</t>
  </si>
  <si>
    <t>左直進</t>
  </si>
  <si>
    <t>下る</t>
  </si>
  <si>
    <t>Y「一本木栗和田」</t>
  </si>
  <si>
    <t>「南宮中学校東」</t>
  </si>
  <si>
    <t>[須坂]</t>
  </si>
  <si>
    <t>「市役所南」</t>
  </si>
  <si>
    <t>右</t>
  </si>
  <si>
    <t>「荒川」</t>
  </si>
  <si>
    <t>[中野市街]</t>
  </si>
  <si>
    <t>[下仁田,磯部]</t>
  </si>
  <si>
    <t>[富岡,妙義町]</t>
  </si>
  <si>
    <t>北信濃くだもの街道</t>
  </si>
  <si>
    <t>T「上松川橋」</t>
  </si>
  <si>
    <t>[菅平・高山]</t>
  </si>
  <si>
    <t>├「虫送北」</t>
  </si>
  <si>
    <t>農道</t>
  </si>
  <si>
    <t>[菅平・長野]</t>
  </si>
  <si>
    <t>「坂田町」</t>
  </si>
  <si>
    <t>正面信号名なし　「南原町」の手前</t>
  </si>
  <si>
    <t>┤「菅平」</t>
  </si>
  <si>
    <t>[長野原・上田市街]</t>
  </si>
  <si>
    <t>T「菅平口」</t>
  </si>
  <si>
    <t>[小諸・上田市街]</t>
  </si>
  <si>
    <t>┤「横沢」</t>
  </si>
  <si>
    <t>[小諸・東御]</t>
  </si>
  <si>
    <t>T「羽根尾」</t>
  </si>
  <si>
    <t>[草津・中之条]</t>
  </si>
  <si>
    <t>[北軽井沢]　二度上峠104.9km</t>
  </si>
  <si>
    <t>[野沢温泉・栄村]　奥志賀公園線
奥志賀高原・一の瀬・発哺温泉方面
右折ラインあり</t>
  </si>
  <si>
    <t>[須坂方面]</t>
  </si>
  <si>
    <t>R18(バイパス)</t>
  </si>
  <si>
    <t>[高崎・中軽井沢]</t>
  </si>
  <si>
    <t>[高崎・松井田]入山峠</t>
  </si>
  <si>
    <t>K51,K213</t>
  </si>
  <si>
    <t>[富岡] 大丸屋</t>
  </si>
  <si>
    <r>
      <t>[日高・</t>
    </r>
    <r>
      <rPr>
        <sz val="11"/>
        <rFont val="ＭＳ Ｐゴシック"/>
        <family val="0"/>
      </rPr>
      <t>越生]ファミリーマート</t>
    </r>
  </si>
  <si>
    <t>PC2カヤノ平キャンプ場</t>
  </si>
  <si>
    <t>PC3サークルＫ須坂亀倉店</t>
  </si>
  <si>
    <t>Y「上大塚西」</t>
  </si>
  <si>
    <t>[寄居・児玉]</t>
  </si>
  <si>
    <t>正面コミュニティ道路</t>
  </si>
  <si>
    <t>「岩松院入口」</t>
  </si>
  <si>
    <t>林道</t>
  </si>
  <si>
    <t>├</t>
  </si>
  <si>
    <t>通過点　</t>
  </si>
  <si>
    <t>進路</t>
  </si>
  <si>
    <t>区間</t>
  </si>
  <si>
    <t>合計</t>
  </si>
  <si>
    <t>情報・その他　[ ]行先道標</t>
  </si>
  <si>
    <t>私道</t>
  </si>
  <si>
    <t>左折</t>
  </si>
  <si>
    <t>市道</t>
  </si>
  <si>
    <t>T「五明」</t>
  </si>
  <si>
    <t>「青山陸橋(西)」</t>
  </si>
  <si>
    <t>右折</t>
  </si>
  <si>
    <t>「総合グランド入口」</t>
  </si>
  <si>
    <t>「能増」</t>
  </si>
  <si>
    <r>
      <t>11:12〜20:08(</t>
    </r>
    <r>
      <rPr>
        <sz val="11"/>
        <color indexed="10"/>
        <rFont val="ＭＳ Ｐゴシック"/>
        <family val="0"/>
      </rPr>
      <t>44.6</t>
    </r>
    <r>
      <rPr>
        <sz val="11"/>
        <rFont val="ＭＳ Ｐゴシック"/>
        <family val="0"/>
      </rPr>
      <t>km)</t>
    </r>
  </si>
  <si>
    <t>[高崎・軽井沢]　浅間サンライン</t>
  </si>
  <si>
    <t>「浅間サンライン入口」</t>
  </si>
  <si>
    <t>[下仁田・妙義山]</t>
  </si>
  <si>
    <t>[富岡,磯部]</t>
  </si>
  <si>
    <t>「宇田」</t>
  </si>
  <si>
    <t>[富岡市街]</t>
  </si>
  <si>
    <t>[富岡市街]　2本目のR254</t>
  </si>
  <si>
    <t>花園郵便局</t>
  </si>
  <si>
    <t xml:space="preserve">小前田駅前 </t>
  </si>
  <si>
    <t>T「一丁目」</t>
  </si>
  <si>
    <t>「四丁目」</t>
  </si>
  <si>
    <t>[富岡・高崎]</t>
  </si>
  <si>
    <t>├「古桜町」</t>
  </si>
  <si>
    <t>[高崎]</t>
  </si>
  <si>
    <t>「上落合」</t>
  </si>
  <si>
    <t>右折</t>
  </si>
  <si>
    <t>Y「石原三叉路」</t>
  </si>
  <si>
    <t>左　</t>
  </si>
  <si>
    <t>K71.市道.K49</t>
  </si>
  <si>
    <t>正面信号名なし</t>
  </si>
  <si>
    <t>[前橋]　</t>
  </si>
  <si>
    <t>┤「板鼻陸橋下」</t>
  </si>
  <si>
    <t>「下里見」</t>
  </si>
  <si>
    <t>[中之条]</t>
  </si>
  <si>
    <t>左</t>
  </si>
  <si>
    <t>［間野］　川を渡らない</t>
  </si>
  <si>
    <t>「三ノ倉落合」</t>
  </si>
  <si>
    <t>┤「権田」</t>
  </si>
  <si>
    <t>「北軽井沢」</t>
  </si>
  <si>
    <t>[草津・長野原]</t>
  </si>
  <si>
    <t>「大津」</t>
  </si>
  <si>
    <t>「草津」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</si>
</sst>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0.0_ "/>
    <numFmt numFmtId="183" formatCode="0.0_);[Red]\(0.0\)"/>
    <numFmt numFmtId="184" formatCode="d/mm/yy"/>
    <numFmt numFmtId="185" formatCode="0_);[Red]\(0\)"/>
    <numFmt numFmtId="186" formatCode="0_ 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8"/>
      <name val="Times New Roman"/>
      <family val="1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0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Osaka"/>
      <family val="3"/>
    </font>
    <font>
      <sz val="11"/>
      <color indexed="10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182" fontId="0" fillId="2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82" fontId="0" fillId="2" borderId="1" xfId="0" applyNumberFormat="1" applyFont="1" applyFill="1" applyBorder="1" applyAlignment="1">
      <alignment vertical="center"/>
    </xf>
    <xf numFmtId="18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16" applyFont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20" fontId="0" fillId="2" borderId="1" xfId="0" applyNumberFormat="1" applyFont="1" applyFill="1" applyBorder="1" applyAlignment="1">
      <alignment horizontal="left" vertical="center"/>
    </xf>
    <xf numFmtId="182" fontId="10" fillId="0" borderId="1" xfId="0" applyNumberFormat="1" applyFont="1" applyFill="1" applyBorder="1" applyAlignment="1">
      <alignment vertical="center"/>
    </xf>
    <xf numFmtId="182" fontId="10" fillId="0" borderId="1" xfId="0" applyNumberFormat="1" applyFont="1" applyFill="1" applyBorder="1" applyAlignment="1">
      <alignment horizontal="center" vertical="center"/>
    </xf>
    <xf numFmtId="182" fontId="10" fillId="2" borderId="1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6ＢＲＭ＿ACPcue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125" zoomScaleNormal="125" workbookViewId="0" topLeftCell="A1">
      <selection activeCell="H1" sqref="H1"/>
    </sheetView>
  </sheetViews>
  <sheetFormatPr defaultColWidth="13.00390625" defaultRowHeight="13.5"/>
  <cols>
    <col min="1" max="1" width="2.50390625" style="7" customWidth="1"/>
    <col min="2" max="2" width="19.125" style="8" customWidth="1"/>
    <col min="3" max="3" width="6.50390625" style="25" customWidth="1"/>
    <col min="4" max="4" width="17.625" style="25" customWidth="1"/>
    <col min="5" max="5" width="5.50390625" style="8" customWidth="1"/>
    <col min="6" max="6" width="6.50390625" style="25" customWidth="1"/>
    <col min="7" max="7" width="37.625" style="8" customWidth="1"/>
    <col min="8" max="8" width="12.875" style="8" customWidth="1"/>
    <col min="9" max="9" width="8.625" style="0" customWidth="1"/>
    <col min="10" max="16384" width="8.625" style="8" customWidth="1"/>
  </cols>
  <sheetData>
    <row r="1" spans="1:9" s="1" customFormat="1" ht="30" customHeight="1">
      <c r="A1" s="1" t="s">
        <v>95</v>
      </c>
      <c r="B1" s="2"/>
      <c r="C1" s="3"/>
      <c r="D1" s="3"/>
      <c r="F1" s="3"/>
      <c r="G1" s="4"/>
      <c r="H1" s="4" t="s">
        <v>53</v>
      </c>
      <c r="I1"/>
    </row>
    <row r="2" spans="1:8" ht="16.5">
      <c r="A2" s="18"/>
      <c r="B2" s="19" t="s">
        <v>149</v>
      </c>
      <c r="C2" s="19" t="s">
        <v>150</v>
      </c>
      <c r="D2" s="19" t="s">
        <v>7</v>
      </c>
      <c r="E2" s="18" t="s">
        <v>151</v>
      </c>
      <c r="F2" s="19" t="s">
        <v>152</v>
      </c>
      <c r="G2" s="19" t="s">
        <v>153</v>
      </c>
      <c r="H2" s="19"/>
    </row>
    <row r="3" spans="1:8" ht="16.5">
      <c r="A3" s="9">
        <v>1</v>
      </c>
      <c r="B3" s="9" t="s">
        <v>8</v>
      </c>
      <c r="C3" s="10"/>
      <c r="D3" s="10" t="s">
        <v>154</v>
      </c>
      <c r="E3" s="11">
        <v>0</v>
      </c>
      <c r="F3" s="12">
        <v>0</v>
      </c>
      <c r="G3" s="9" t="s">
        <v>63</v>
      </c>
      <c r="H3" s="9" t="s">
        <v>67</v>
      </c>
    </row>
    <row r="4" spans="1:9" s="17" customFormat="1" ht="16.5">
      <c r="A4" s="13">
        <v>2</v>
      </c>
      <c r="B4" s="13" t="s">
        <v>9</v>
      </c>
      <c r="C4" s="14" t="s">
        <v>155</v>
      </c>
      <c r="D4" s="14" t="s">
        <v>156</v>
      </c>
      <c r="E4" s="15">
        <v>0.2</v>
      </c>
      <c r="F4" s="16">
        <v>0.2</v>
      </c>
      <c r="G4" s="13"/>
      <c r="H4" s="13"/>
      <c r="I4"/>
    </row>
    <row r="5" spans="1:9" s="17" customFormat="1" ht="16.5">
      <c r="A5" s="13">
        <v>3</v>
      </c>
      <c r="B5" s="13" t="s">
        <v>9</v>
      </c>
      <c r="C5" s="14" t="s">
        <v>155</v>
      </c>
      <c r="D5" s="14" t="s">
        <v>156</v>
      </c>
      <c r="E5" s="15">
        <v>0.1</v>
      </c>
      <c r="F5" s="16">
        <v>0.3</v>
      </c>
      <c r="G5" s="13"/>
      <c r="H5" s="13"/>
      <c r="I5"/>
    </row>
    <row r="6" spans="1:9" s="17" customFormat="1" ht="16.5">
      <c r="A6" s="13">
        <v>4</v>
      </c>
      <c r="B6" s="13" t="s">
        <v>9</v>
      </c>
      <c r="C6" s="14" t="s">
        <v>155</v>
      </c>
      <c r="D6" s="14" t="s">
        <v>10</v>
      </c>
      <c r="E6" s="15">
        <v>1.2</v>
      </c>
      <c r="F6" s="16">
        <v>1.5</v>
      </c>
      <c r="G6" s="13"/>
      <c r="H6" s="13"/>
      <c r="I6"/>
    </row>
    <row r="7" spans="1:8" ht="16.5">
      <c r="A7" s="13">
        <v>5</v>
      </c>
      <c r="B7" s="18" t="s">
        <v>157</v>
      </c>
      <c r="C7" s="19" t="s">
        <v>11</v>
      </c>
      <c r="D7" s="19" t="s">
        <v>10</v>
      </c>
      <c r="E7" s="15">
        <v>7.9</v>
      </c>
      <c r="F7" s="16">
        <v>9.4</v>
      </c>
      <c r="G7" s="20" t="s">
        <v>16</v>
      </c>
      <c r="H7" s="20"/>
    </row>
    <row r="8" spans="1:8" ht="16.5">
      <c r="A8" s="13">
        <v>6</v>
      </c>
      <c r="B8" s="18" t="s">
        <v>158</v>
      </c>
      <c r="C8" s="19" t="s">
        <v>159</v>
      </c>
      <c r="D8" s="19" t="s">
        <v>12</v>
      </c>
      <c r="E8" s="15">
        <v>4.1</v>
      </c>
      <c r="F8" s="16">
        <v>13.5</v>
      </c>
      <c r="G8" s="20"/>
      <c r="H8" s="20"/>
    </row>
    <row r="9" spans="1:8" ht="16.5">
      <c r="A9" s="13">
        <v>7</v>
      </c>
      <c r="B9" s="18" t="s">
        <v>160</v>
      </c>
      <c r="C9" s="19" t="s">
        <v>11</v>
      </c>
      <c r="D9" s="19" t="s">
        <v>13</v>
      </c>
      <c r="E9" s="15">
        <v>3.2</v>
      </c>
      <c r="F9" s="16">
        <v>16.7</v>
      </c>
      <c r="G9" s="20"/>
      <c r="H9" s="20"/>
    </row>
    <row r="10" spans="1:8" ht="16.5">
      <c r="A10" s="13">
        <v>8</v>
      </c>
      <c r="B10" s="18" t="s">
        <v>161</v>
      </c>
      <c r="C10" s="19" t="s">
        <v>11</v>
      </c>
      <c r="D10" s="19" t="s">
        <v>13</v>
      </c>
      <c r="E10" s="15">
        <v>2</v>
      </c>
      <c r="F10" s="16">
        <v>18.7</v>
      </c>
      <c r="G10" s="20"/>
      <c r="H10" s="20"/>
    </row>
    <row r="11" spans="1:8" ht="16.5">
      <c r="A11" s="13">
        <v>9</v>
      </c>
      <c r="B11" s="18" t="s">
        <v>5</v>
      </c>
      <c r="C11" s="19" t="s">
        <v>11</v>
      </c>
      <c r="D11" s="19" t="s">
        <v>14</v>
      </c>
      <c r="E11" s="15">
        <v>1.6</v>
      </c>
      <c r="F11" s="16">
        <v>20.3</v>
      </c>
      <c r="G11" s="20"/>
      <c r="H11" s="20"/>
    </row>
    <row r="12" spans="1:8" ht="16.5">
      <c r="A12" s="13">
        <v>10</v>
      </c>
      <c r="B12" s="18" t="s">
        <v>6</v>
      </c>
      <c r="C12" s="19" t="s">
        <v>159</v>
      </c>
      <c r="D12" s="19" t="s">
        <v>14</v>
      </c>
      <c r="E12" s="15">
        <v>2.4</v>
      </c>
      <c r="F12" s="16">
        <v>22.7</v>
      </c>
      <c r="G12" s="20"/>
      <c r="H12" s="20"/>
    </row>
    <row r="13" spans="1:8" ht="16.5">
      <c r="A13" s="13">
        <v>11</v>
      </c>
      <c r="B13" s="18" t="s">
        <v>112</v>
      </c>
      <c r="C13" s="19" t="s">
        <v>11</v>
      </c>
      <c r="D13" s="19" t="s">
        <v>15</v>
      </c>
      <c r="E13" s="15">
        <v>2.2</v>
      </c>
      <c r="F13" s="16">
        <v>24.9</v>
      </c>
      <c r="G13" s="20" t="s">
        <v>16</v>
      </c>
      <c r="H13" s="20"/>
    </row>
    <row r="14" spans="1:8" ht="16.5">
      <c r="A14" s="13">
        <v>12</v>
      </c>
      <c r="B14" s="18" t="s">
        <v>17</v>
      </c>
      <c r="C14" s="19" t="s">
        <v>159</v>
      </c>
      <c r="D14" s="19" t="s">
        <v>18</v>
      </c>
      <c r="E14" s="15">
        <v>1.5</v>
      </c>
      <c r="F14" s="16">
        <v>26.4</v>
      </c>
      <c r="G14" s="18" t="s">
        <v>170</v>
      </c>
      <c r="H14" s="18"/>
    </row>
    <row r="15" spans="1:8" ht="16.5">
      <c r="A15" s="13">
        <v>13</v>
      </c>
      <c r="B15" s="18" t="s">
        <v>19</v>
      </c>
      <c r="C15" s="19" t="s">
        <v>11</v>
      </c>
      <c r="D15" s="19" t="s">
        <v>20</v>
      </c>
      <c r="E15" s="15">
        <v>0.3000000000000007</v>
      </c>
      <c r="F15" s="16">
        <v>26.7</v>
      </c>
      <c r="G15" s="18" t="s">
        <v>171</v>
      </c>
      <c r="H15" s="18"/>
    </row>
    <row r="16" spans="1:8" ht="16.5">
      <c r="A16" s="13">
        <v>14</v>
      </c>
      <c r="B16" s="21" t="s">
        <v>172</v>
      </c>
      <c r="C16" s="19" t="s">
        <v>159</v>
      </c>
      <c r="D16" s="19" t="s">
        <v>21</v>
      </c>
      <c r="E16" s="15">
        <v>19</v>
      </c>
      <c r="F16" s="16">
        <v>45.7</v>
      </c>
      <c r="G16" s="18" t="s">
        <v>22</v>
      </c>
      <c r="H16" s="18"/>
    </row>
    <row r="17" spans="1:8" ht="16.5">
      <c r="A17" s="13">
        <v>15</v>
      </c>
      <c r="B17" s="18" t="s">
        <v>173</v>
      </c>
      <c r="C17" s="19" t="s">
        <v>11</v>
      </c>
      <c r="D17" s="14" t="s">
        <v>21</v>
      </c>
      <c r="E17" s="15">
        <v>0.3999999999999986</v>
      </c>
      <c r="F17" s="16">
        <v>46.1</v>
      </c>
      <c r="G17" s="18" t="s">
        <v>174</v>
      </c>
      <c r="H17" s="18"/>
    </row>
    <row r="18" spans="1:8" ht="16.5">
      <c r="A18" s="13">
        <v>16</v>
      </c>
      <c r="B18" s="13" t="s">
        <v>175</v>
      </c>
      <c r="C18" s="14" t="s">
        <v>23</v>
      </c>
      <c r="D18" s="19" t="s">
        <v>10</v>
      </c>
      <c r="E18" s="15">
        <v>0.3999999999999986</v>
      </c>
      <c r="F18" s="16">
        <v>46.5</v>
      </c>
      <c r="G18" s="18" t="s">
        <v>176</v>
      </c>
      <c r="H18" s="18"/>
    </row>
    <row r="19" spans="1:8" ht="16.5">
      <c r="A19" s="13">
        <v>17</v>
      </c>
      <c r="B19" s="18" t="s">
        <v>177</v>
      </c>
      <c r="C19" s="19" t="s">
        <v>178</v>
      </c>
      <c r="D19" s="14" t="s">
        <v>24</v>
      </c>
      <c r="E19" s="15">
        <v>3.6</v>
      </c>
      <c r="F19" s="16">
        <v>50.1</v>
      </c>
      <c r="G19" s="18"/>
      <c r="H19" s="18"/>
    </row>
    <row r="20" spans="1:8" ht="16.5">
      <c r="A20" s="13">
        <v>18</v>
      </c>
      <c r="B20" s="18" t="s">
        <v>179</v>
      </c>
      <c r="C20" s="19" t="s">
        <v>180</v>
      </c>
      <c r="D20" s="19" t="s">
        <v>181</v>
      </c>
      <c r="E20" s="15">
        <v>7.3</v>
      </c>
      <c r="F20" s="16">
        <v>57.4</v>
      </c>
      <c r="G20" s="18"/>
      <c r="H20" s="18"/>
    </row>
    <row r="21" spans="1:8" ht="16.5">
      <c r="A21" s="13">
        <v>19</v>
      </c>
      <c r="B21" s="13" t="s">
        <v>25</v>
      </c>
      <c r="C21" s="14" t="s">
        <v>178</v>
      </c>
      <c r="D21" s="14" t="s">
        <v>26</v>
      </c>
      <c r="E21" s="15">
        <v>7.3</v>
      </c>
      <c r="F21" s="16">
        <v>64.7</v>
      </c>
      <c r="G21" s="18" t="s">
        <v>182</v>
      </c>
      <c r="H21" s="18"/>
    </row>
    <row r="22" spans="1:8" ht="16.5">
      <c r="A22" s="13">
        <v>20</v>
      </c>
      <c r="B22" s="18" t="s">
        <v>27</v>
      </c>
      <c r="C22" s="19" t="s">
        <v>178</v>
      </c>
      <c r="D22" s="19" t="s">
        <v>26</v>
      </c>
      <c r="E22" s="15">
        <v>0.7000000000000028</v>
      </c>
      <c r="F22" s="16">
        <v>65.4</v>
      </c>
      <c r="G22" s="18" t="s">
        <v>183</v>
      </c>
      <c r="H22" s="18"/>
    </row>
    <row r="23" spans="1:8" ht="16.5">
      <c r="A23" s="13">
        <v>21</v>
      </c>
      <c r="B23" s="18" t="s">
        <v>28</v>
      </c>
      <c r="C23" s="19" t="s">
        <v>155</v>
      </c>
      <c r="D23" s="19" t="s">
        <v>26</v>
      </c>
      <c r="E23" s="15">
        <v>0.29999999999999716</v>
      </c>
      <c r="F23" s="16">
        <v>65.7</v>
      </c>
      <c r="G23" s="18"/>
      <c r="H23" s="18"/>
    </row>
    <row r="24" spans="1:8" ht="16.5">
      <c r="A24" s="13">
        <v>22</v>
      </c>
      <c r="B24" s="21" t="s">
        <v>184</v>
      </c>
      <c r="C24" s="19" t="s">
        <v>155</v>
      </c>
      <c r="D24" s="19" t="s">
        <v>29</v>
      </c>
      <c r="E24" s="15">
        <v>0.09999999999999432</v>
      </c>
      <c r="F24" s="16">
        <v>65.8</v>
      </c>
      <c r="G24" s="13" t="s">
        <v>30</v>
      </c>
      <c r="H24" s="13"/>
    </row>
    <row r="25" spans="1:8" ht="16.5">
      <c r="A25" s="13">
        <v>23</v>
      </c>
      <c r="B25" s="21" t="s">
        <v>185</v>
      </c>
      <c r="C25" s="19" t="s">
        <v>155</v>
      </c>
      <c r="D25" s="19" t="s">
        <v>31</v>
      </c>
      <c r="E25" s="15">
        <v>2.9000000000000057</v>
      </c>
      <c r="F25" s="16">
        <v>68.7</v>
      </c>
      <c r="G25" s="18" t="s">
        <v>186</v>
      </c>
      <c r="H25" s="18"/>
    </row>
    <row r="26" spans="1:8" ht="16.5">
      <c r="A26" s="13">
        <v>24</v>
      </c>
      <c r="B26" s="21" t="s">
        <v>32</v>
      </c>
      <c r="C26" s="19" t="s">
        <v>187</v>
      </c>
      <c r="D26" s="19" t="s">
        <v>33</v>
      </c>
      <c r="E26" s="15">
        <v>3.8999999999999915</v>
      </c>
      <c r="F26" s="16">
        <v>72.6</v>
      </c>
      <c r="G26" s="18" t="s">
        <v>188</v>
      </c>
      <c r="H26" s="18"/>
    </row>
    <row r="27" spans="1:8" ht="16.5">
      <c r="A27" s="13">
        <v>25</v>
      </c>
      <c r="B27" s="18" t="s">
        <v>189</v>
      </c>
      <c r="C27" s="19" t="s">
        <v>155</v>
      </c>
      <c r="D27" s="19" t="s">
        <v>31</v>
      </c>
      <c r="E27" s="15">
        <v>5.800000000000011</v>
      </c>
      <c r="F27" s="16">
        <v>78.4</v>
      </c>
      <c r="G27" s="22" t="s">
        <v>186</v>
      </c>
      <c r="H27" s="22"/>
    </row>
    <row r="28" spans="1:8" ht="16.5">
      <c r="A28" s="13">
        <v>26</v>
      </c>
      <c r="B28" s="18" t="s">
        <v>190</v>
      </c>
      <c r="C28" s="19" t="s">
        <v>155</v>
      </c>
      <c r="D28" s="19" t="s">
        <v>34</v>
      </c>
      <c r="E28" s="15">
        <v>8.199999999999989</v>
      </c>
      <c r="F28" s="16">
        <v>86.6</v>
      </c>
      <c r="G28" s="18" t="s">
        <v>132</v>
      </c>
      <c r="H28" s="18"/>
    </row>
    <row r="29" spans="1:8" ht="16.5">
      <c r="A29" s="13">
        <v>27</v>
      </c>
      <c r="B29" s="18" t="s">
        <v>191</v>
      </c>
      <c r="C29" s="19" t="s">
        <v>178</v>
      </c>
      <c r="D29" s="19" t="s">
        <v>35</v>
      </c>
      <c r="E29" s="15">
        <v>28.2</v>
      </c>
      <c r="F29" s="16">
        <v>114.8</v>
      </c>
      <c r="G29" s="18" t="s">
        <v>192</v>
      </c>
      <c r="H29" s="18"/>
    </row>
    <row r="30" spans="1:8" ht="16.5">
      <c r="A30" s="9">
        <v>28</v>
      </c>
      <c r="B30" s="9" t="s">
        <v>36</v>
      </c>
      <c r="C30" s="10"/>
      <c r="D30" s="10" t="s">
        <v>37</v>
      </c>
      <c r="E30" s="11">
        <v>5.7</v>
      </c>
      <c r="F30" s="12">
        <v>120.5</v>
      </c>
      <c r="G30" s="9" t="s">
        <v>64</v>
      </c>
      <c r="H30" s="9" t="s">
        <v>69</v>
      </c>
    </row>
    <row r="31" spans="1:8" ht="16.5">
      <c r="A31" s="13">
        <v>29</v>
      </c>
      <c r="B31" s="18" t="s">
        <v>130</v>
      </c>
      <c r="C31" s="19" t="s">
        <v>178</v>
      </c>
      <c r="D31" s="19" t="s">
        <v>38</v>
      </c>
      <c r="E31" s="15">
        <v>7.099999999999994</v>
      </c>
      <c r="F31" s="16">
        <v>127.6</v>
      </c>
      <c r="G31" s="18" t="s">
        <v>131</v>
      </c>
      <c r="H31" s="18"/>
    </row>
    <row r="32" spans="1:8" ht="16.5">
      <c r="A32" s="13">
        <v>30</v>
      </c>
      <c r="B32" s="18" t="s">
        <v>193</v>
      </c>
      <c r="C32" s="19" t="s">
        <v>187</v>
      </c>
      <c r="D32" s="19" t="s">
        <v>39</v>
      </c>
      <c r="E32" s="15">
        <v>1.200000000000017</v>
      </c>
      <c r="F32" s="16">
        <v>128.8</v>
      </c>
      <c r="G32" s="18" t="s">
        <v>1</v>
      </c>
      <c r="H32" s="18"/>
    </row>
    <row r="33" spans="1:8" ht="28.5">
      <c r="A33" s="13">
        <v>31</v>
      </c>
      <c r="B33" s="18" t="s">
        <v>194</v>
      </c>
      <c r="C33" s="19" t="s">
        <v>155</v>
      </c>
      <c r="D33" s="19" t="s">
        <v>39</v>
      </c>
      <c r="E33" s="15">
        <v>9.599999999999994</v>
      </c>
      <c r="F33" s="16">
        <v>138.4</v>
      </c>
      <c r="G33" s="26" t="s">
        <v>4</v>
      </c>
      <c r="H33" s="18"/>
    </row>
    <row r="34" spans="1:8" ht="40.5">
      <c r="A34" s="13">
        <v>32</v>
      </c>
      <c r="B34" s="18" t="s">
        <v>40</v>
      </c>
      <c r="C34" s="19" t="s">
        <v>178</v>
      </c>
      <c r="D34" s="19" t="s">
        <v>41</v>
      </c>
      <c r="E34" s="15">
        <v>31.8</v>
      </c>
      <c r="F34" s="16">
        <v>170.2</v>
      </c>
      <c r="G34" s="26" t="s">
        <v>133</v>
      </c>
      <c r="H34" s="26"/>
    </row>
    <row r="35" spans="1:8" ht="16.5">
      <c r="A35" s="13">
        <v>33</v>
      </c>
      <c r="B35" s="18" t="s">
        <v>60</v>
      </c>
      <c r="C35" s="19" t="s">
        <v>155</v>
      </c>
      <c r="D35" s="19" t="s">
        <v>156</v>
      </c>
      <c r="E35" s="15">
        <v>3.1000000000000227</v>
      </c>
      <c r="F35" s="16">
        <v>173.3</v>
      </c>
      <c r="G35" s="26" t="s">
        <v>61</v>
      </c>
      <c r="H35" s="26"/>
    </row>
    <row r="36" spans="1:8" ht="16.5">
      <c r="A36" s="13">
        <v>34</v>
      </c>
      <c r="B36" s="18" t="s">
        <v>42</v>
      </c>
      <c r="C36" s="19" t="s">
        <v>111</v>
      </c>
      <c r="D36" s="19" t="s">
        <v>156</v>
      </c>
      <c r="E36" s="15">
        <v>0.39999999999997726</v>
      </c>
      <c r="F36" s="16">
        <v>173.7</v>
      </c>
      <c r="G36" s="18" t="s">
        <v>54</v>
      </c>
      <c r="H36" s="18"/>
    </row>
    <row r="37" spans="1:8" ht="16.5">
      <c r="A37" s="13">
        <v>35</v>
      </c>
      <c r="B37" s="18" t="s">
        <v>43</v>
      </c>
      <c r="C37" s="19" t="s">
        <v>155</v>
      </c>
      <c r="D37" s="19" t="s">
        <v>41</v>
      </c>
      <c r="E37" s="15">
        <v>1.1000000000000227</v>
      </c>
      <c r="F37" s="16">
        <f aca="true" t="shared" si="0" ref="F37:F82">SUM(F36+E37)</f>
        <v>174.8</v>
      </c>
      <c r="G37" s="26" t="s">
        <v>62</v>
      </c>
      <c r="H37" s="26"/>
    </row>
    <row r="38" spans="1:8" ht="16.5">
      <c r="A38" s="13">
        <v>36</v>
      </c>
      <c r="B38" s="18" t="s">
        <v>43</v>
      </c>
      <c r="C38" s="19" t="s">
        <v>155</v>
      </c>
      <c r="D38" s="19" t="s">
        <v>44</v>
      </c>
      <c r="E38" s="15">
        <v>14.3</v>
      </c>
      <c r="F38" s="16">
        <f t="shared" si="0"/>
        <v>189.10000000000002</v>
      </c>
      <c r="G38" s="18" t="s">
        <v>55</v>
      </c>
      <c r="H38" s="18"/>
    </row>
    <row r="39" spans="1:8" ht="16.5">
      <c r="A39" s="13">
        <v>37</v>
      </c>
      <c r="B39" s="18" t="s">
        <v>45</v>
      </c>
      <c r="C39" s="19" t="s">
        <v>155</v>
      </c>
      <c r="D39" s="19" t="s">
        <v>147</v>
      </c>
      <c r="E39" s="15">
        <v>6.599999999999994</v>
      </c>
      <c r="F39" s="16">
        <f t="shared" si="0"/>
        <v>195.70000000000002</v>
      </c>
      <c r="G39" s="18" t="s">
        <v>59</v>
      </c>
      <c r="H39" s="18"/>
    </row>
    <row r="40" spans="1:8" ht="16.5">
      <c r="A40" s="9">
        <v>38</v>
      </c>
      <c r="B40" s="9" t="s">
        <v>141</v>
      </c>
      <c r="C40" s="10" t="s">
        <v>155</v>
      </c>
      <c r="D40" s="10" t="s">
        <v>147</v>
      </c>
      <c r="E40" s="11">
        <v>1.8000000000000114</v>
      </c>
      <c r="F40" s="12">
        <f t="shared" si="0"/>
        <v>197.50000000000003</v>
      </c>
      <c r="G40" s="9" t="s">
        <v>65</v>
      </c>
      <c r="H40" s="9" t="s">
        <v>70</v>
      </c>
    </row>
    <row r="41" spans="1:8" ht="16.5">
      <c r="A41" s="13">
        <v>39</v>
      </c>
      <c r="B41" s="18" t="s">
        <v>104</v>
      </c>
      <c r="C41" s="19" t="s">
        <v>105</v>
      </c>
      <c r="D41" s="19" t="s">
        <v>147</v>
      </c>
      <c r="E41" s="28">
        <v>12.9</v>
      </c>
      <c r="F41" s="29">
        <f t="shared" si="0"/>
        <v>210.40000000000003</v>
      </c>
      <c r="G41" s="26" t="s">
        <v>106</v>
      </c>
      <c r="H41" s="26"/>
    </row>
    <row r="42" spans="1:8" ht="16.5">
      <c r="A42" s="13">
        <v>40</v>
      </c>
      <c r="B42" s="18" t="s">
        <v>43</v>
      </c>
      <c r="C42" s="19" t="s">
        <v>155</v>
      </c>
      <c r="D42" s="19" t="s">
        <v>46</v>
      </c>
      <c r="E42" s="15">
        <v>0.2</v>
      </c>
      <c r="F42" s="29">
        <f t="shared" si="0"/>
        <v>210.60000000000002</v>
      </c>
      <c r="G42" s="18"/>
      <c r="H42" s="18"/>
    </row>
    <row r="43" spans="1:8" ht="16.5">
      <c r="A43" s="13">
        <v>41</v>
      </c>
      <c r="B43" s="18" t="s">
        <v>43</v>
      </c>
      <c r="C43" s="19" t="s">
        <v>178</v>
      </c>
      <c r="D43" s="19" t="s">
        <v>46</v>
      </c>
      <c r="E43" s="15">
        <v>10.1</v>
      </c>
      <c r="F43" s="29">
        <f t="shared" si="0"/>
        <v>220.70000000000002</v>
      </c>
      <c r="G43" s="18"/>
      <c r="H43" s="18"/>
    </row>
    <row r="44" spans="1:9" s="17" customFormat="1" ht="16.5">
      <c r="A44" s="13">
        <v>42</v>
      </c>
      <c r="B44" s="13" t="s">
        <v>107</v>
      </c>
      <c r="C44" s="14" t="s">
        <v>187</v>
      </c>
      <c r="D44" s="14" t="s">
        <v>47</v>
      </c>
      <c r="E44" s="15">
        <v>1</v>
      </c>
      <c r="F44" s="29">
        <f t="shared" si="0"/>
        <v>221.70000000000002</v>
      </c>
      <c r="G44" s="13" t="s">
        <v>113</v>
      </c>
      <c r="H44" s="13"/>
      <c r="I44"/>
    </row>
    <row r="45" spans="1:9" s="17" customFormat="1" ht="16.5">
      <c r="A45" s="13">
        <v>43</v>
      </c>
      <c r="B45" s="13" t="s">
        <v>108</v>
      </c>
      <c r="C45" s="14" t="s">
        <v>178</v>
      </c>
      <c r="D45" s="14" t="s">
        <v>156</v>
      </c>
      <c r="E45" s="15">
        <v>2.5</v>
      </c>
      <c r="F45" s="29">
        <f t="shared" si="0"/>
        <v>224.20000000000002</v>
      </c>
      <c r="G45" s="13" t="s">
        <v>109</v>
      </c>
      <c r="H45" s="13"/>
      <c r="I45"/>
    </row>
    <row r="46" spans="1:9" s="17" customFormat="1" ht="16.5">
      <c r="A46" s="13">
        <v>44</v>
      </c>
      <c r="B46" s="13" t="s">
        <v>110</v>
      </c>
      <c r="C46" s="14" t="s">
        <v>155</v>
      </c>
      <c r="D46" s="14" t="s">
        <v>48</v>
      </c>
      <c r="E46" s="15">
        <v>0.3999999999999986</v>
      </c>
      <c r="F46" s="29">
        <f t="shared" si="0"/>
        <v>224.60000000000002</v>
      </c>
      <c r="G46" s="13" t="s">
        <v>109</v>
      </c>
      <c r="H46" s="13"/>
      <c r="I46"/>
    </row>
    <row r="47" spans="1:9" s="17" customFormat="1" ht="16.5">
      <c r="A47" s="13">
        <v>45</v>
      </c>
      <c r="B47" s="13" t="s">
        <v>42</v>
      </c>
      <c r="C47" s="14" t="s">
        <v>111</v>
      </c>
      <c r="D47" s="14" t="s">
        <v>48</v>
      </c>
      <c r="E47" s="15">
        <v>6.3</v>
      </c>
      <c r="F47" s="29">
        <f t="shared" si="0"/>
        <v>230.90000000000003</v>
      </c>
      <c r="G47" s="13" t="s">
        <v>134</v>
      </c>
      <c r="H47" s="13"/>
      <c r="I47"/>
    </row>
    <row r="48" spans="1:9" s="17" customFormat="1" ht="16.5">
      <c r="A48" s="13">
        <v>46</v>
      </c>
      <c r="B48" s="13" t="s">
        <v>49</v>
      </c>
      <c r="C48" s="14" t="s">
        <v>178</v>
      </c>
      <c r="D48" s="14" t="s">
        <v>48</v>
      </c>
      <c r="E48" s="15">
        <v>0.4</v>
      </c>
      <c r="F48" s="29">
        <f t="shared" si="0"/>
        <v>231.30000000000004</v>
      </c>
      <c r="G48" s="13" t="s">
        <v>145</v>
      </c>
      <c r="H48" s="13"/>
      <c r="I48"/>
    </row>
    <row r="49" spans="1:9" s="17" customFormat="1" ht="16.5">
      <c r="A49" s="13">
        <v>47</v>
      </c>
      <c r="B49" s="13" t="s">
        <v>146</v>
      </c>
      <c r="C49" s="14" t="s">
        <v>155</v>
      </c>
      <c r="D49" s="14" t="s">
        <v>50</v>
      </c>
      <c r="E49" s="15">
        <v>0.5</v>
      </c>
      <c r="F49" s="29">
        <f t="shared" si="0"/>
        <v>231.80000000000004</v>
      </c>
      <c r="G49" s="13" t="s">
        <v>116</v>
      </c>
      <c r="H49" s="13"/>
      <c r="I49"/>
    </row>
    <row r="50" spans="1:8" ht="16.5">
      <c r="A50" s="13">
        <v>48</v>
      </c>
      <c r="B50" s="18" t="s">
        <v>117</v>
      </c>
      <c r="C50" s="19" t="s">
        <v>155</v>
      </c>
      <c r="D50" s="19" t="s">
        <v>51</v>
      </c>
      <c r="E50" s="15">
        <v>1.9</v>
      </c>
      <c r="F50" s="29">
        <f t="shared" si="0"/>
        <v>233.70000000000005</v>
      </c>
      <c r="G50" s="18" t="s">
        <v>118</v>
      </c>
      <c r="H50" s="18"/>
    </row>
    <row r="51" spans="1:8" ht="16.5">
      <c r="A51" s="13">
        <v>49</v>
      </c>
      <c r="B51" s="18" t="s">
        <v>119</v>
      </c>
      <c r="C51" s="19" t="s">
        <v>178</v>
      </c>
      <c r="D51" s="19" t="s">
        <v>120</v>
      </c>
      <c r="E51" s="15">
        <v>0.6000000000000014</v>
      </c>
      <c r="F51" s="29">
        <f t="shared" si="0"/>
        <v>234.30000000000004</v>
      </c>
      <c r="G51" s="18" t="s">
        <v>121</v>
      </c>
      <c r="H51" s="18"/>
    </row>
    <row r="52" spans="1:8" ht="16.5">
      <c r="A52" s="13">
        <v>50</v>
      </c>
      <c r="B52" s="18" t="s">
        <v>122</v>
      </c>
      <c r="C52" s="19" t="s">
        <v>155</v>
      </c>
      <c r="D52" s="19" t="s">
        <v>52</v>
      </c>
      <c r="E52" s="15">
        <v>4.9</v>
      </c>
      <c r="F52" s="29">
        <f t="shared" si="0"/>
        <v>239.20000000000005</v>
      </c>
      <c r="G52" s="18" t="s">
        <v>123</v>
      </c>
      <c r="H52" s="18"/>
    </row>
    <row r="53" spans="1:8" ht="16.5">
      <c r="A53" s="9">
        <v>51</v>
      </c>
      <c r="B53" s="9" t="s">
        <v>142</v>
      </c>
      <c r="C53" s="10"/>
      <c r="D53" s="10" t="s">
        <v>52</v>
      </c>
      <c r="E53" s="11">
        <v>2.9</v>
      </c>
      <c r="F53" s="30">
        <f t="shared" si="0"/>
        <v>242.10000000000005</v>
      </c>
      <c r="G53" s="27" t="s">
        <v>162</v>
      </c>
      <c r="H53" s="27" t="s">
        <v>71</v>
      </c>
    </row>
    <row r="54" spans="1:8" ht="16.5">
      <c r="A54" s="13">
        <v>52</v>
      </c>
      <c r="B54" s="18" t="s">
        <v>124</v>
      </c>
      <c r="C54" s="19" t="s">
        <v>155</v>
      </c>
      <c r="D54" s="19" t="s">
        <v>52</v>
      </c>
      <c r="E54" s="15">
        <v>14.3</v>
      </c>
      <c r="F54" s="29">
        <f t="shared" si="0"/>
        <v>256.40000000000003</v>
      </c>
      <c r="G54" s="18" t="s">
        <v>125</v>
      </c>
      <c r="H54" s="18"/>
    </row>
    <row r="55" spans="1:8" ht="16.5">
      <c r="A55" s="13">
        <v>53</v>
      </c>
      <c r="B55" s="18" t="s">
        <v>126</v>
      </c>
      <c r="C55" s="19" t="s">
        <v>178</v>
      </c>
      <c r="D55" s="19" t="s">
        <v>74</v>
      </c>
      <c r="E55" s="15">
        <v>7.4</v>
      </c>
      <c r="F55" s="29">
        <f t="shared" si="0"/>
        <v>263.8</v>
      </c>
      <c r="G55" s="18" t="s">
        <v>127</v>
      </c>
      <c r="H55" s="18"/>
    </row>
    <row r="56" spans="1:8" ht="16.5">
      <c r="A56" s="13">
        <v>54</v>
      </c>
      <c r="B56" s="18" t="s">
        <v>128</v>
      </c>
      <c r="C56" s="19" t="s">
        <v>155</v>
      </c>
      <c r="D56" s="19" t="s">
        <v>75</v>
      </c>
      <c r="E56" s="15">
        <v>3.9</v>
      </c>
      <c r="F56" s="29">
        <f t="shared" si="0"/>
        <v>267.7</v>
      </c>
      <c r="G56" s="18" t="s">
        <v>129</v>
      </c>
      <c r="H56" s="18"/>
    </row>
    <row r="57" spans="1:8" ht="16.5">
      <c r="A57" s="13">
        <v>55</v>
      </c>
      <c r="B57" s="18" t="s">
        <v>0</v>
      </c>
      <c r="C57" s="19" t="s">
        <v>155</v>
      </c>
      <c r="D57" s="19" t="s">
        <v>76</v>
      </c>
      <c r="E57" s="15">
        <v>14.9</v>
      </c>
      <c r="F57" s="29">
        <f t="shared" si="0"/>
        <v>282.59999999999997</v>
      </c>
      <c r="G57" s="18" t="s">
        <v>163</v>
      </c>
      <c r="H57" s="18"/>
    </row>
    <row r="58" spans="1:8" ht="16.5">
      <c r="A58" s="13">
        <v>56</v>
      </c>
      <c r="B58" s="18" t="s">
        <v>164</v>
      </c>
      <c r="C58" s="19" t="s">
        <v>155</v>
      </c>
      <c r="D58" s="19" t="s">
        <v>77</v>
      </c>
      <c r="E58" s="15">
        <v>17.7</v>
      </c>
      <c r="F58" s="29">
        <f t="shared" si="0"/>
        <v>300.29999999999995</v>
      </c>
      <c r="G58" s="18" t="s">
        <v>136</v>
      </c>
      <c r="H58" s="18"/>
    </row>
    <row r="59" spans="1:8" ht="16.5">
      <c r="A59" s="13">
        <v>57</v>
      </c>
      <c r="B59" s="18" t="s">
        <v>42</v>
      </c>
      <c r="C59" s="19" t="s">
        <v>111</v>
      </c>
      <c r="D59" s="19" t="s">
        <v>135</v>
      </c>
      <c r="E59" s="15">
        <v>3.0999999999999943</v>
      </c>
      <c r="F59" s="29">
        <f t="shared" si="0"/>
        <v>303.4</v>
      </c>
      <c r="G59" s="18" t="s">
        <v>137</v>
      </c>
      <c r="H59" s="18"/>
    </row>
    <row r="60" spans="1:8" ht="16.5">
      <c r="A60" s="13">
        <v>58</v>
      </c>
      <c r="B60" s="18" t="s">
        <v>78</v>
      </c>
      <c r="C60" s="19" t="s">
        <v>178</v>
      </c>
      <c r="D60" s="19" t="s">
        <v>79</v>
      </c>
      <c r="E60" s="15">
        <v>26.7</v>
      </c>
      <c r="F60" s="29">
        <f t="shared" si="0"/>
        <v>330.09999999999997</v>
      </c>
      <c r="G60" s="18" t="s">
        <v>165</v>
      </c>
      <c r="H60" s="18"/>
    </row>
    <row r="61" spans="1:8" ht="16.5">
      <c r="A61" s="13">
        <v>59</v>
      </c>
      <c r="B61" s="18" t="s">
        <v>49</v>
      </c>
      <c r="C61" s="19" t="s">
        <v>155</v>
      </c>
      <c r="D61" s="19" t="s">
        <v>138</v>
      </c>
      <c r="E61" s="15">
        <v>1.5</v>
      </c>
      <c r="F61" s="29">
        <f t="shared" si="0"/>
        <v>331.59999999999997</v>
      </c>
      <c r="G61" s="18" t="s">
        <v>114</v>
      </c>
      <c r="H61" s="18"/>
    </row>
    <row r="62" spans="1:8" ht="16.5">
      <c r="A62" s="13">
        <v>60</v>
      </c>
      <c r="B62" s="18" t="s">
        <v>80</v>
      </c>
      <c r="C62" s="19" t="s">
        <v>178</v>
      </c>
      <c r="D62" s="19" t="s">
        <v>81</v>
      </c>
      <c r="E62" s="15">
        <v>4.3</v>
      </c>
      <c r="F62" s="29">
        <f t="shared" si="0"/>
        <v>335.9</v>
      </c>
      <c r="G62" s="18" t="s">
        <v>115</v>
      </c>
      <c r="H62" s="18"/>
    </row>
    <row r="63" spans="1:8" ht="16.5">
      <c r="A63" s="13">
        <v>61</v>
      </c>
      <c r="B63" s="18" t="s">
        <v>9</v>
      </c>
      <c r="C63" s="19" t="s">
        <v>155</v>
      </c>
      <c r="D63" s="19" t="s">
        <v>82</v>
      </c>
      <c r="E63" s="15">
        <v>1</v>
      </c>
      <c r="F63" s="29">
        <f t="shared" si="0"/>
        <v>336.9</v>
      </c>
      <c r="G63" s="18" t="s">
        <v>166</v>
      </c>
      <c r="H63" s="18"/>
    </row>
    <row r="64" spans="1:8" ht="16.5">
      <c r="A64" s="13">
        <v>62</v>
      </c>
      <c r="B64" s="18" t="s">
        <v>83</v>
      </c>
      <c r="C64" s="19" t="s">
        <v>178</v>
      </c>
      <c r="D64" s="19" t="s">
        <v>84</v>
      </c>
      <c r="E64" s="15">
        <v>2.5999999999999943</v>
      </c>
      <c r="F64" s="29">
        <f t="shared" si="0"/>
        <v>339.5</v>
      </c>
      <c r="G64" s="18" t="s">
        <v>139</v>
      </c>
      <c r="H64" s="18"/>
    </row>
    <row r="65" spans="1:8" ht="16.5">
      <c r="A65" s="13">
        <v>63</v>
      </c>
      <c r="B65" s="18" t="s">
        <v>167</v>
      </c>
      <c r="C65" s="19" t="s">
        <v>155</v>
      </c>
      <c r="D65" s="19" t="s">
        <v>85</v>
      </c>
      <c r="E65" s="15">
        <v>2.6000000000000227</v>
      </c>
      <c r="F65" s="29">
        <f t="shared" si="0"/>
        <v>342.1</v>
      </c>
      <c r="G65" s="18" t="s">
        <v>168</v>
      </c>
      <c r="H65" s="18"/>
    </row>
    <row r="66" spans="1:8" ht="16.5">
      <c r="A66" s="13">
        <v>64</v>
      </c>
      <c r="B66" s="18" t="s">
        <v>86</v>
      </c>
      <c r="C66" s="19" t="s">
        <v>155</v>
      </c>
      <c r="D66" s="19" t="s">
        <v>87</v>
      </c>
      <c r="E66" s="15">
        <v>1.5</v>
      </c>
      <c r="F66" s="29">
        <f t="shared" si="0"/>
        <v>343.6</v>
      </c>
      <c r="G66" s="18" t="s">
        <v>169</v>
      </c>
      <c r="H66" s="18"/>
    </row>
    <row r="67" spans="1:8" ht="16.5">
      <c r="A67" s="9">
        <v>65</v>
      </c>
      <c r="B67" s="9" t="s">
        <v>58</v>
      </c>
      <c r="C67" s="10"/>
      <c r="D67" s="10" t="s">
        <v>87</v>
      </c>
      <c r="E67" s="11">
        <v>9.799999999999983</v>
      </c>
      <c r="F67" s="30">
        <f t="shared" si="0"/>
        <v>353.4</v>
      </c>
      <c r="G67" s="9" t="s">
        <v>68</v>
      </c>
      <c r="H67" s="9" t="s">
        <v>72</v>
      </c>
    </row>
    <row r="68" spans="1:8" ht="16.5">
      <c r="A68" s="13">
        <v>66</v>
      </c>
      <c r="B68" s="18" t="s">
        <v>143</v>
      </c>
      <c r="C68" s="19" t="s">
        <v>111</v>
      </c>
      <c r="D68" s="19" t="s">
        <v>87</v>
      </c>
      <c r="E68" s="15">
        <v>8.200000000000017</v>
      </c>
      <c r="F68" s="29">
        <f t="shared" si="0"/>
        <v>361.6</v>
      </c>
      <c r="G68" s="18" t="s">
        <v>144</v>
      </c>
      <c r="H68" s="18"/>
    </row>
    <row r="69" spans="1:8" ht="16.5">
      <c r="A69" s="13">
        <v>67</v>
      </c>
      <c r="B69" s="18" t="s">
        <v>56</v>
      </c>
      <c r="C69" s="19" t="s">
        <v>178</v>
      </c>
      <c r="D69" s="19" t="s">
        <v>88</v>
      </c>
      <c r="E69" s="15">
        <v>3.3000000000000114</v>
      </c>
      <c r="F69" s="29">
        <f t="shared" si="0"/>
        <v>364.90000000000003</v>
      </c>
      <c r="G69" s="18" t="s">
        <v>144</v>
      </c>
      <c r="H69" s="18"/>
    </row>
    <row r="70" spans="1:8" ht="16.5">
      <c r="A70" s="13">
        <v>68</v>
      </c>
      <c r="B70" s="18" t="s">
        <v>3</v>
      </c>
      <c r="C70" s="19" t="s">
        <v>178</v>
      </c>
      <c r="D70" s="19" t="s">
        <v>89</v>
      </c>
      <c r="E70" s="15">
        <v>18.1</v>
      </c>
      <c r="F70" s="29">
        <f t="shared" si="0"/>
        <v>383.00000000000006</v>
      </c>
      <c r="G70" s="18" t="s">
        <v>57</v>
      </c>
      <c r="H70" s="18"/>
    </row>
    <row r="71" spans="1:8" ht="16.5">
      <c r="A71" s="13">
        <v>69</v>
      </c>
      <c r="B71" s="18" t="s">
        <v>83</v>
      </c>
      <c r="C71" s="19" t="s">
        <v>155</v>
      </c>
      <c r="D71" s="19" t="s">
        <v>90</v>
      </c>
      <c r="E71" s="15">
        <v>0.30000000000001137</v>
      </c>
      <c r="F71" s="29">
        <f t="shared" si="0"/>
        <v>383.30000000000007</v>
      </c>
      <c r="G71" s="18" t="s">
        <v>170</v>
      </c>
      <c r="H71" s="18"/>
    </row>
    <row r="72" spans="1:8" ht="16.5">
      <c r="A72" s="13">
        <v>70</v>
      </c>
      <c r="B72" s="18" t="s">
        <v>112</v>
      </c>
      <c r="C72" s="19" t="s">
        <v>178</v>
      </c>
      <c r="D72" s="19" t="s">
        <v>91</v>
      </c>
      <c r="E72" s="6">
        <v>1.5</v>
      </c>
      <c r="F72" s="29">
        <f t="shared" si="0"/>
        <v>384.80000000000007</v>
      </c>
      <c r="G72" s="20" t="s">
        <v>96</v>
      </c>
      <c r="H72" s="20"/>
    </row>
    <row r="73" spans="1:8" ht="16.5">
      <c r="A73" s="13">
        <v>71</v>
      </c>
      <c r="B73" s="18" t="s">
        <v>6</v>
      </c>
      <c r="C73" s="19" t="s">
        <v>155</v>
      </c>
      <c r="D73" s="19" t="s">
        <v>91</v>
      </c>
      <c r="E73" s="6">
        <v>2.2</v>
      </c>
      <c r="F73" s="29">
        <f t="shared" si="0"/>
        <v>387.00000000000006</v>
      </c>
      <c r="G73" s="20" t="s">
        <v>97</v>
      </c>
      <c r="H73" s="20"/>
    </row>
    <row r="74" spans="1:8" ht="16.5">
      <c r="A74" s="13">
        <v>72</v>
      </c>
      <c r="B74" s="18" t="s">
        <v>5</v>
      </c>
      <c r="C74" s="19" t="s">
        <v>178</v>
      </c>
      <c r="D74" s="19" t="s">
        <v>92</v>
      </c>
      <c r="E74" s="6">
        <v>2.4</v>
      </c>
      <c r="F74" s="29">
        <f t="shared" si="0"/>
        <v>389.40000000000003</v>
      </c>
      <c r="G74" s="20" t="s">
        <v>98</v>
      </c>
      <c r="H74" s="20"/>
    </row>
    <row r="75" spans="1:8" ht="16.5">
      <c r="A75" s="13">
        <v>73</v>
      </c>
      <c r="B75" s="18" t="s">
        <v>161</v>
      </c>
      <c r="C75" s="19" t="s">
        <v>178</v>
      </c>
      <c r="D75" s="19" t="s">
        <v>92</v>
      </c>
      <c r="E75" s="6">
        <v>1.6</v>
      </c>
      <c r="F75" s="29">
        <f t="shared" si="0"/>
        <v>391.00000000000006</v>
      </c>
      <c r="G75" s="20" t="s">
        <v>98</v>
      </c>
      <c r="H75" s="20"/>
    </row>
    <row r="76" spans="1:8" ht="16.5">
      <c r="A76" s="13">
        <v>74</v>
      </c>
      <c r="B76" s="18" t="s">
        <v>160</v>
      </c>
      <c r="C76" s="19" t="s">
        <v>178</v>
      </c>
      <c r="D76" s="19" t="s">
        <v>93</v>
      </c>
      <c r="E76" s="6">
        <v>2</v>
      </c>
      <c r="F76" s="29">
        <f t="shared" si="0"/>
        <v>393.00000000000006</v>
      </c>
      <c r="G76" s="20" t="s">
        <v>99</v>
      </c>
      <c r="H76" s="20"/>
    </row>
    <row r="77" spans="1:8" ht="16.5">
      <c r="A77" s="13">
        <v>75</v>
      </c>
      <c r="B77" s="18" t="s">
        <v>158</v>
      </c>
      <c r="C77" s="19" t="s">
        <v>155</v>
      </c>
      <c r="D77" s="19" t="s">
        <v>94</v>
      </c>
      <c r="E77" s="6">
        <v>3.2</v>
      </c>
      <c r="F77" s="29">
        <f t="shared" si="0"/>
        <v>396.20000000000005</v>
      </c>
      <c r="G77" s="20" t="s">
        <v>100</v>
      </c>
      <c r="H77" s="20"/>
    </row>
    <row r="78" spans="1:8" ht="16.5">
      <c r="A78" s="13">
        <v>76</v>
      </c>
      <c r="B78" s="18" t="s">
        <v>101</v>
      </c>
      <c r="C78" s="19" t="s">
        <v>178</v>
      </c>
      <c r="D78" s="19" t="s">
        <v>94</v>
      </c>
      <c r="E78" s="6">
        <v>4.1</v>
      </c>
      <c r="F78" s="29">
        <f t="shared" si="0"/>
        <v>400.30000000000007</v>
      </c>
      <c r="G78" s="20" t="s">
        <v>140</v>
      </c>
      <c r="H78" s="20"/>
    </row>
    <row r="79" spans="1:8" ht="16.5">
      <c r="A79" s="13">
        <v>77</v>
      </c>
      <c r="B79" s="18" t="s">
        <v>2</v>
      </c>
      <c r="C79" s="19" t="s">
        <v>178</v>
      </c>
      <c r="D79" s="19" t="s">
        <v>156</v>
      </c>
      <c r="E79" s="6">
        <v>7.9</v>
      </c>
      <c r="F79" s="29">
        <f t="shared" si="0"/>
        <v>408.20000000000005</v>
      </c>
      <c r="G79" s="20" t="s">
        <v>102</v>
      </c>
      <c r="H79" s="20"/>
    </row>
    <row r="80" spans="1:8" ht="16.5">
      <c r="A80" s="13">
        <v>78</v>
      </c>
      <c r="B80" s="18" t="s">
        <v>148</v>
      </c>
      <c r="C80" s="19" t="s">
        <v>178</v>
      </c>
      <c r="D80" s="19" t="s">
        <v>156</v>
      </c>
      <c r="E80" s="6">
        <v>1.2</v>
      </c>
      <c r="F80" s="29">
        <f t="shared" si="0"/>
        <v>409.40000000000003</v>
      </c>
      <c r="G80" s="20"/>
      <c r="H80" s="20"/>
    </row>
    <row r="81" spans="1:8" ht="16.5">
      <c r="A81" s="13">
        <v>79</v>
      </c>
      <c r="B81" s="18" t="s">
        <v>148</v>
      </c>
      <c r="C81" s="19" t="s">
        <v>178</v>
      </c>
      <c r="D81" s="19" t="s">
        <v>154</v>
      </c>
      <c r="E81" s="6">
        <v>0.1</v>
      </c>
      <c r="F81" s="29">
        <f t="shared" si="0"/>
        <v>409.50000000000006</v>
      </c>
      <c r="G81" s="20" t="s">
        <v>103</v>
      </c>
      <c r="H81" s="20"/>
    </row>
    <row r="82" spans="1:8" ht="16.5">
      <c r="A82" s="9">
        <v>80</v>
      </c>
      <c r="B82" s="9" t="s">
        <v>8</v>
      </c>
      <c r="C82" s="10"/>
      <c r="D82" s="10"/>
      <c r="E82" s="5">
        <v>0.2</v>
      </c>
      <c r="F82" s="30">
        <f t="shared" si="0"/>
        <v>409.70000000000005</v>
      </c>
      <c r="G82" s="23" t="s">
        <v>66</v>
      </c>
      <c r="H82" s="23" t="s">
        <v>73</v>
      </c>
    </row>
    <row r="83" ht="16.5">
      <c r="A83" s="24"/>
    </row>
    <row r="84" ht="16.5">
      <c r="A84" s="24"/>
    </row>
    <row r="85" ht="16.5">
      <c r="A85" s="24"/>
    </row>
    <row r="86" ht="16.5">
      <c r="A86" s="24"/>
    </row>
    <row r="87" ht="16.5">
      <c r="A87" s="24"/>
    </row>
    <row r="88" ht="16.5">
      <c r="A88" s="24"/>
    </row>
    <row r="89" ht="16.5">
      <c r="A89" s="24"/>
    </row>
    <row r="90" ht="16.5">
      <c r="A90" s="24"/>
    </row>
    <row r="91" ht="16.5">
      <c r="A91" s="24"/>
    </row>
    <row r="92" ht="16.5">
      <c r="A92" s="24"/>
    </row>
    <row r="93" ht="16.5">
      <c r="A93" s="24"/>
    </row>
    <row r="94" ht="16.5">
      <c r="A94" s="24"/>
    </row>
    <row r="95" ht="16.5">
      <c r="A95" s="24"/>
    </row>
    <row r="96" ht="16.5">
      <c r="A96" s="24"/>
    </row>
    <row r="97" ht="16.5">
      <c r="A97" s="24"/>
    </row>
    <row r="98" ht="16.5">
      <c r="A98" s="24"/>
    </row>
  </sheetData>
  <printOptions/>
  <pageMargins left="0" right="0" top="0.31496062992125984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shiroki midori</dc:creator>
  <cp:keywords/>
  <dc:description/>
  <cp:lastModifiedBy>shiroki midori</cp:lastModifiedBy>
  <cp:lastPrinted>2010-06-14T02:39:13Z</cp:lastPrinted>
  <dcterms:created xsi:type="dcterms:W3CDTF">2009-06-09T00:14:29Z</dcterms:created>
  <cp:category/>
  <cp:version/>
  <cp:contentType/>
  <cp:contentStatus/>
</cp:coreProperties>
</file>