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100" activeTab="0"/>
  </bookViews>
  <sheets>
    <sheet name="222-200" sheetId="1" r:id="rId1"/>
  </sheets>
  <definedNames/>
  <calcPr fullCalcOnLoad="1"/>
</workbook>
</file>

<file path=xl/sharedStrings.xml><?xml version="1.0" encoding="utf-8"?>
<sst xmlns="http://schemas.openxmlformats.org/spreadsheetml/2006/main" count="144" uniqueCount="133">
  <si>
    <t xml:space="preserve"> </t>
  </si>
  <si>
    <t>　</t>
  </si>
  <si>
    <t>宇田</t>
  </si>
  <si>
    <t xml:space="preserve">       K51</t>
  </si>
  <si>
    <t>ｷｭｰｼｰﾄ番号</t>
  </si>
  <si>
    <t>信号有り</t>
  </si>
  <si>
    <t>信号無し</t>
  </si>
  <si>
    <t>参加者位置</t>
  </si>
  <si>
    <t>総距離</t>
  </si>
  <si>
    <t>区間距離</t>
  </si>
  <si>
    <t>　</t>
  </si>
  <si>
    <t xml:space="preserve">                      K30</t>
  </si>
  <si>
    <t>秩父･山田店</t>
  </si>
  <si>
    <t>　　JA野菜集荷場</t>
  </si>
  <si>
    <t xml:space="preserve">   </t>
  </si>
  <si>
    <t xml:space="preserve">                       K51</t>
  </si>
  <si>
    <t xml:space="preserve">                      K71</t>
  </si>
  <si>
    <t xml:space="preserve">    </t>
  </si>
  <si>
    <t xml:space="preserve">            K41</t>
  </si>
  <si>
    <t>寄居･長瀞方面</t>
  </si>
  <si>
    <t xml:space="preserve"> </t>
  </si>
  <si>
    <t>　　　　　　　　　　　　東松山方面</t>
  </si>
  <si>
    <t>吉井方面</t>
  </si>
  <si>
    <t>出牛</t>
  </si>
  <si>
    <t>田中</t>
  </si>
  <si>
    <t>PC - 1    ｾﾌﾞﾝｲﾚﾌﾞﾝ</t>
  </si>
  <si>
    <t xml:space="preserve"> 道</t>
  </si>
  <si>
    <t>　　　田端商店</t>
  </si>
  <si>
    <t>　　学校</t>
  </si>
  <si>
    <t xml:space="preserve"> 越</t>
  </si>
  <si>
    <t xml:space="preserve">    R140</t>
  </si>
  <si>
    <t xml:space="preserve">     K82</t>
  </si>
  <si>
    <t xml:space="preserve"> 信</t>
  </si>
  <si>
    <t xml:space="preserve">       R18</t>
  </si>
  <si>
    <t>　　　　長瀞･中野上店</t>
  </si>
  <si>
    <t xml:space="preserve"> </t>
  </si>
  <si>
    <t xml:space="preserve">                  K41</t>
  </si>
  <si>
    <t xml:space="preserve"> 上</t>
  </si>
  <si>
    <t xml:space="preserve">               GS</t>
  </si>
  <si>
    <t>皆野・長瀞方面</t>
  </si>
  <si>
    <t>PC - 3    ｾﾌﾞﾝｲﾚﾌﾞﾝ</t>
  </si>
  <si>
    <t>五料</t>
  </si>
  <si>
    <t>　　　五料店</t>
  </si>
  <si>
    <t xml:space="preserve">                       K82</t>
  </si>
  <si>
    <t>　高速入口</t>
  </si>
  <si>
    <t>　松井田</t>
  </si>
  <si>
    <t xml:space="preserve">                     K41</t>
  </si>
  <si>
    <t xml:space="preserve">         K41</t>
  </si>
  <si>
    <t>　　　　　　　皆野有料道路方面</t>
  </si>
  <si>
    <t>末野</t>
  </si>
  <si>
    <t xml:space="preserve"> </t>
  </si>
  <si>
    <t>PC - 2    ﾌｧﾐﾘｰﾏｰﾄ</t>
  </si>
  <si>
    <t xml:space="preserve"> 　年の家           K82</t>
  </si>
  <si>
    <t>　 長瀞青</t>
  </si>
  <si>
    <t>高砂橋</t>
  </si>
  <si>
    <t xml:space="preserve">                      K71</t>
  </si>
  <si>
    <t>上　信　越　道</t>
  </si>
  <si>
    <t>　　　　　　　学校</t>
  </si>
  <si>
    <t xml:space="preserve">         K30</t>
  </si>
  <si>
    <t xml:space="preserve">  400m</t>
  </si>
  <si>
    <t>　　　　　　　</t>
  </si>
  <si>
    <r>
      <t xml:space="preserve">        K287            </t>
    </r>
    <r>
      <rPr>
        <b/>
        <sz val="6"/>
        <rFont val="ＭＳ Ｐゴシック"/>
        <family val="3"/>
      </rPr>
      <t>基準交差点児玉方面</t>
    </r>
  </si>
  <si>
    <t>　　　  　　下仁田･妙義山方面</t>
  </si>
  <si>
    <t>井戸</t>
  </si>
  <si>
    <t>　役場</t>
  </si>
  <si>
    <t>G  O  O  L</t>
  </si>
  <si>
    <t xml:space="preserve">    K172</t>
  </si>
  <si>
    <t xml:space="preserve">  R254</t>
  </si>
  <si>
    <t xml:space="preserve">          K13</t>
  </si>
  <si>
    <t xml:space="preserve">                       K41</t>
  </si>
  <si>
    <t>白石峠方面</t>
  </si>
  <si>
    <t>藤岡･児玉方面</t>
  </si>
  <si>
    <t>吉井IC・高崎方面</t>
  </si>
  <si>
    <t>　　　　　　　　下仁田･磯部方面</t>
  </si>
  <si>
    <t>　　鬼石方面</t>
  </si>
  <si>
    <t xml:space="preserve">          K273</t>
  </si>
  <si>
    <t xml:space="preserve">   K13</t>
  </si>
  <si>
    <t>　　コメリ</t>
  </si>
  <si>
    <t xml:space="preserve">                      K47</t>
  </si>
  <si>
    <t xml:space="preserve">                    K13</t>
  </si>
  <si>
    <t>藤岡･神川方面</t>
  </si>
  <si>
    <t>　　　　　　　　　　妙義山・磯部方面</t>
  </si>
  <si>
    <t>長瀞･鬼石方面</t>
  </si>
  <si>
    <t xml:space="preserve"> </t>
  </si>
  <si>
    <t>西平</t>
  </si>
  <si>
    <t>太駄中</t>
  </si>
  <si>
    <t xml:space="preserve">    K13</t>
  </si>
  <si>
    <t xml:space="preserve">                        K13</t>
  </si>
  <si>
    <t>秩父･長瀞方面</t>
  </si>
  <si>
    <t>　　　　　宿神田</t>
  </si>
  <si>
    <t>　　　　交差点名</t>
  </si>
  <si>
    <t xml:space="preserve">                コメリ</t>
  </si>
  <si>
    <t xml:space="preserve">    K11</t>
  </si>
  <si>
    <t xml:space="preserve">        100m</t>
  </si>
  <si>
    <t>　　</t>
  </si>
  <si>
    <t xml:space="preserve">                        K13</t>
  </si>
  <si>
    <t xml:space="preserve">              K41</t>
  </si>
  <si>
    <t xml:space="preserve">       R254</t>
  </si>
  <si>
    <t>東松山方面</t>
  </si>
  <si>
    <t>秩父･横瀬方面</t>
  </si>
  <si>
    <t>長瀞･皆野方面</t>
  </si>
  <si>
    <t>落合橋</t>
  </si>
  <si>
    <t>　　　磯部方面</t>
  </si>
  <si>
    <t xml:space="preserve">                        K194</t>
  </si>
  <si>
    <t xml:space="preserve">   K217</t>
  </si>
  <si>
    <t>松井田方面</t>
  </si>
  <si>
    <t>　　　　　K217</t>
  </si>
  <si>
    <t>　　　　　　　K213</t>
  </si>
  <si>
    <t>　　　　　　妙義山・松井田方面</t>
  </si>
  <si>
    <t>　　妙義山・松井田方面</t>
  </si>
  <si>
    <t>国道18号・上信越道方面</t>
  </si>
  <si>
    <t xml:space="preserve">             　　         K51</t>
  </si>
  <si>
    <t>軽井沢・小諸方面</t>
  </si>
  <si>
    <t xml:space="preserve">      東谷方面</t>
  </si>
  <si>
    <t xml:space="preserve">                        K217</t>
  </si>
  <si>
    <t xml:space="preserve">            K48</t>
  </si>
  <si>
    <t xml:space="preserve">                          K194</t>
  </si>
  <si>
    <t xml:space="preserve">            K47</t>
  </si>
  <si>
    <t>　　　　　　　　富岡・妙義町方面</t>
  </si>
  <si>
    <t>富岡・磯部方面</t>
  </si>
  <si>
    <t>　　　富岡方面</t>
  </si>
  <si>
    <t>富岡市街方面</t>
  </si>
  <si>
    <t>吉井</t>
  </si>
  <si>
    <t xml:space="preserve">   49 中野上交差点</t>
  </si>
  <si>
    <t>　　金井方面</t>
  </si>
  <si>
    <t xml:space="preserve">  　　　　  K41</t>
  </si>
  <si>
    <t>鬼石・金井方面</t>
  </si>
  <si>
    <t xml:space="preserve">                  　　   K294</t>
  </si>
  <si>
    <t>12・13</t>
  </si>
  <si>
    <t>松郷峠入口</t>
  </si>
  <si>
    <t xml:space="preserve">     K11</t>
  </si>
  <si>
    <t>前橋・藤岡方面</t>
  </si>
  <si>
    <t xml:space="preserve">                    K140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</si>
</sst>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0_);[Red]\(0\)"/>
    <numFmt numFmtId="179" formatCode="0.0_ "/>
  </numFmts>
  <fonts count="48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2"/>
      <name val="Impact"/>
      <family val="2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10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horizontal="lef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lef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6" fontId="0" fillId="0" borderId="24" xfId="0" applyNumberFormat="1" applyBorder="1" applyAlignment="1">
      <alignment horizontal="lef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lef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left" vertical="center"/>
    </xf>
    <xf numFmtId="176" fontId="0" fillId="0" borderId="0" xfId="0" applyNumberForma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176" fontId="4" fillId="0" borderId="26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5" fillId="0" borderId="18" xfId="0" applyFont="1" applyBorder="1" applyAlignment="1">
      <alignment vertical="top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5" xfId="0" applyFont="1" applyBorder="1" applyAlignment="1">
      <alignment horizontal="left" vertical="top"/>
    </xf>
    <xf numFmtId="0" fontId="3" fillId="0" borderId="25" xfId="0" applyFont="1" applyBorder="1" applyAlignment="1">
      <alignment horizontal="left"/>
    </xf>
    <xf numFmtId="0" fontId="0" fillId="0" borderId="2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5" fillId="0" borderId="25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center"/>
    </xf>
    <xf numFmtId="0" fontId="5" fillId="0" borderId="25" xfId="0" applyFont="1" applyBorder="1" applyAlignment="1">
      <alignment horizontal="left"/>
    </xf>
    <xf numFmtId="0" fontId="5" fillId="0" borderId="21" xfId="0" applyFont="1" applyBorder="1" applyAlignment="1">
      <alignment horizontal="left" vertical="top"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76" fontId="0" fillId="0" borderId="32" xfId="0" applyNumberForma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/>
    </xf>
    <xf numFmtId="0" fontId="7" fillId="0" borderId="0" xfId="0" applyFont="1" applyBorder="1" applyAlignment="1">
      <alignment vertical="center"/>
    </xf>
    <xf numFmtId="176" fontId="0" fillId="0" borderId="33" xfId="0" applyNumberFormat="1" applyBorder="1" applyAlignment="1">
      <alignment horizontal="left" vertical="center"/>
    </xf>
    <xf numFmtId="176" fontId="0" fillId="0" borderId="33" xfId="0" applyNumberFormat="1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6" fillId="0" borderId="18" xfId="0" applyFont="1" applyBorder="1" applyAlignment="1">
      <alignment horizontal="right"/>
    </xf>
    <xf numFmtId="0" fontId="4" fillId="0" borderId="3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176" fontId="46" fillId="0" borderId="0" xfId="0" applyNumberFormat="1" applyFont="1" applyBorder="1" applyAlignment="1">
      <alignment horizontal="left" vertical="center"/>
    </xf>
    <xf numFmtId="176" fontId="46" fillId="0" borderId="0" xfId="0" applyNumberFormat="1" applyFont="1" applyBorder="1" applyAlignment="1">
      <alignment horizontal="right" vertical="center"/>
    </xf>
    <xf numFmtId="176" fontId="0" fillId="0" borderId="32" xfId="0" applyNumberFormat="1" applyFill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3" fillId="0" borderId="18" xfId="0" applyFont="1" applyBorder="1" applyAlignment="1">
      <alignment vertical="top"/>
    </xf>
    <xf numFmtId="0" fontId="3" fillId="0" borderId="18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2" xfId="0" applyBorder="1" applyAlignment="1">
      <alignment vertical="center"/>
    </xf>
    <xf numFmtId="176" fontId="10" fillId="0" borderId="33" xfId="0" applyNumberFormat="1" applyFont="1" applyBorder="1" applyAlignment="1">
      <alignment horizontal="right" vertical="center"/>
    </xf>
    <xf numFmtId="176" fontId="0" fillId="0" borderId="32" xfId="0" applyNumberForma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2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24" xfId="0" applyFont="1" applyBorder="1" applyAlignment="1">
      <alignment vertical="center"/>
    </xf>
    <xf numFmtId="176" fontId="0" fillId="0" borderId="33" xfId="0" applyNumberFormat="1" applyFill="1" applyBorder="1" applyAlignment="1">
      <alignment horizontal="right" vertical="center"/>
    </xf>
    <xf numFmtId="0" fontId="46" fillId="0" borderId="21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3" fillId="0" borderId="21" xfId="0" applyFont="1" applyBorder="1" applyAlignment="1">
      <alignment/>
    </xf>
    <xf numFmtId="0" fontId="6" fillId="0" borderId="2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64</xdr:row>
      <xdr:rowOff>0</xdr:rowOff>
    </xdr:from>
    <xdr:to>
      <xdr:col>10</xdr:col>
      <xdr:colOff>66675</xdr:colOff>
      <xdr:row>64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924675" y="109823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66675</xdr:rowOff>
    </xdr:from>
    <xdr:to>
      <xdr:col>10</xdr:col>
      <xdr:colOff>0</xdr:colOff>
      <xdr:row>64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991350" y="100203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571500</xdr:colOff>
      <xdr:row>59</xdr:row>
      <xdr:rowOff>95250</xdr:rowOff>
    </xdr:from>
    <xdr:to>
      <xdr:col>10</xdr:col>
      <xdr:colOff>219075</xdr:colOff>
      <xdr:row>59</xdr:row>
      <xdr:rowOff>95250</xdr:rowOff>
    </xdr:to>
    <xdr:sp>
      <xdr:nvSpPr>
        <xdr:cNvPr id="3" name="Line 3"/>
        <xdr:cNvSpPr>
          <a:spLocks/>
        </xdr:cNvSpPr>
      </xdr:nvSpPr>
      <xdr:spPr>
        <a:xfrm>
          <a:off x="6791325" y="10220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571500</xdr:colOff>
      <xdr:row>61</xdr:row>
      <xdr:rowOff>85725</xdr:rowOff>
    </xdr:from>
    <xdr:to>
      <xdr:col>10</xdr:col>
      <xdr:colOff>219075</xdr:colOff>
      <xdr:row>61</xdr:row>
      <xdr:rowOff>85725</xdr:rowOff>
    </xdr:to>
    <xdr:sp>
      <xdr:nvSpPr>
        <xdr:cNvPr id="4" name="Line 4"/>
        <xdr:cNvSpPr>
          <a:spLocks/>
        </xdr:cNvSpPr>
      </xdr:nvSpPr>
      <xdr:spPr>
        <a:xfrm>
          <a:off x="6791325" y="10553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59</xdr:row>
      <xdr:rowOff>38100</xdr:rowOff>
    </xdr:from>
    <xdr:to>
      <xdr:col>10</xdr:col>
      <xdr:colOff>57150</xdr:colOff>
      <xdr:row>59</xdr:row>
      <xdr:rowOff>161925</xdr:rowOff>
    </xdr:to>
    <xdr:sp>
      <xdr:nvSpPr>
        <xdr:cNvPr id="5" name="Oval 5"/>
        <xdr:cNvSpPr>
          <a:spLocks/>
        </xdr:cNvSpPr>
      </xdr:nvSpPr>
      <xdr:spPr>
        <a:xfrm>
          <a:off x="6924675" y="1016317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56</xdr:row>
      <xdr:rowOff>0</xdr:rowOff>
    </xdr:from>
    <xdr:to>
      <xdr:col>10</xdr:col>
      <xdr:colOff>66675</xdr:colOff>
      <xdr:row>56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6924675" y="96107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52</xdr:row>
      <xdr:rowOff>95250</xdr:rowOff>
    </xdr:from>
    <xdr:to>
      <xdr:col>10</xdr:col>
      <xdr:colOff>457200</xdr:colOff>
      <xdr:row>52</xdr:row>
      <xdr:rowOff>152400</xdr:rowOff>
    </xdr:to>
    <xdr:sp>
      <xdr:nvSpPr>
        <xdr:cNvPr id="7" name="Line 8"/>
        <xdr:cNvSpPr>
          <a:spLocks/>
        </xdr:cNvSpPr>
      </xdr:nvSpPr>
      <xdr:spPr>
        <a:xfrm>
          <a:off x="7000875" y="9020175"/>
          <a:ext cx="4476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0</xdr:rowOff>
    </xdr:from>
    <xdr:to>
      <xdr:col>10</xdr:col>
      <xdr:colOff>66675</xdr:colOff>
      <xdr:row>48</xdr:row>
      <xdr:rowOff>114300</xdr:rowOff>
    </xdr:to>
    <xdr:sp>
      <xdr:nvSpPr>
        <xdr:cNvPr id="8" name="AutoShape 9"/>
        <xdr:cNvSpPr>
          <a:spLocks/>
        </xdr:cNvSpPr>
      </xdr:nvSpPr>
      <xdr:spPr>
        <a:xfrm>
          <a:off x="6924675" y="82391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40</xdr:row>
      <xdr:rowOff>0</xdr:rowOff>
    </xdr:from>
    <xdr:to>
      <xdr:col>10</xdr:col>
      <xdr:colOff>66675</xdr:colOff>
      <xdr:row>40</xdr:row>
      <xdr:rowOff>114300</xdr:rowOff>
    </xdr:to>
    <xdr:sp>
      <xdr:nvSpPr>
        <xdr:cNvPr id="9" name="AutoShape 10"/>
        <xdr:cNvSpPr>
          <a:spLocks/>
        </xdr:cNvSpPr>
      </xdr:nvSpPr>
      <xdr:spPr>
        <a:xfrm>
          <a:off x="6924675" y="68675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32</xdr:row>
      <xdr:rowOff>0</xdr:rowOff>
    </xdr:from>
    <xdr:to>
      <xdr:col>10</xdr:col>
      <xdr:colOff>66675</xdr:colOff>
      <xdr:row>32</xdr:row>
      <xdr:rowOff>114300</xdr:rowOff>
    </xdr:to>
    <xdr:sp>
      <xdr:nvSpPr>
        <xdr:cNvPr id="10" name="AutoShape 11"/>
        <xdr:cNvSpPr>
          <a:spLocks/>
        </xdr:cNvSpPr>
      </xdr:nvSpPr>
      <xdr:spPr>
        <a:xfrm>
          <a:off x="6924675" y="54959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0</xdr:rowOff>
    </xdr:from>
    <xdr:to>
      <xdr:col>10</xdr:col>
      <xdr:colOff>66675</xdr:colOff>
      <xdr:row>24</xdr:row>
      <xdr:rowOff>114300</xdr:rowOff>
    </xdr:to>
    <xdr:sp>
      <xdr:nvSpPr>
        <xdr:cNvPr id="11" name="AutoShape 12"/>
        <xdr:cNvSpPr>
          <a:spLocks/>
        </xdr:cNvSpPr>
      </xdr:nvSpPr>
      <xdr:spPr>
        <a:xfrm>
          <a:off x="6924675" y="41243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43</xdr:row>
      <xdr:rowOff>161925</xdr:rowOff>
    </xdr:from>
    <xdr:to>
      <xdr:col>10</xdr:col>
      <xdr:colOff>419100</xdr:colOff>
      <xdr:row>45</xdr:row>
      <xdr:rowOff>85725</xdr:rowOff>
    </xdr:to>
    <xdr:sp>
      <xdr:nvSpPr>
        <xdr:cNvPr id="12" name="Line 16"/>
        <xdr:cNvSpPr>
          <a:spLocks/>
        </xdr:cNvSpPr>
      </xdr:nvSpPr>
      <xdr:spPr>
        <a:xfrm flipV="1">
          <a:off x="7000875" y="7543800"/>
          <a:ext cx="4095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85725</xdr:rowOff>
    </xdr:from>
    <xdr:to>
      <xdr:col>10</xdr:col>
      <xdr:colOff>447675</xdr:colOff>
      <xdr:row>38</xdr:row>
      <xdr:rowOff>28575</xdr:rowOff>
    </xdr:to>
    <xdr:sp>
      <xdr:nvSpPr>
        <xdr:cNvPr id="13" name="Line 18"/>
        <xdr:cNvSpPr>
          <a:spLocks/>
        </xdr:cNvSpPr>
      </xdr:nvSpPr>
      <xdr:spPr>
        <a:xfrm>
          <a:off x="6991350" y="6438900"/>
          <a:ext cx="4476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29</xdr:row>
      <xdr:rowOff>19050</xdr:rowOff>
    </xdr:from>
    <xdr:to>
      <xdr:col>10</xdr:col>
      <xdr:colOff>57150</xdr:colOff>
      <xdr:row>29</xdr:row>
      <xdr:rowOff>133350</xdr:rowOff>
    </xdr:to>
    <xdr:sp>
      <xdr:nvSpPr>
        <xdr:cNvPr id="14" name="Oval 21"/>
        <xdr:cNvSpPr>
          <a:spLocks/>
        </xdr:cNvSpPr>
      </xdr:nvSpPr>
      <xdr:spPr>
        <a:xfrm>
          <a:off x="6934200" y="50006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19050</xdr:rowOff>
    </xdr:from>
    <xdr:to>
      <xdr:col>10</xdr:col>
      <xdr:colOff>0</xdr:colOff>
      <xdr:row>21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6991350" y="3286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66675</xdr:rowOff>
    </xdr:from>
    <xdr:to>
      <xdr:col>10</xdr:col>
      <xdr:colOff>0</xdr:colOff>
      <xdr:row>5</xdr:row>
      <xdr:rowOff>0</xdr:rowOff>
    </xdr:to>
    <xdr:sp>
      <xdr:nvSpPr>
        <xdr:cNvPr id="16" name="Line 28"/>
        <xdr:cNvSpPr>
          <a:spLocks/>
        </xdr:cNvSpPr>
      </xdr:nvSpPr>
      <xdr:spPr>
        <a:xfrm flipV="1">
          <a:off x="6991350" y="5905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4</xdr:row>
      <xdr:rowOff>114300</xdr:rowOff>
    </xdr:from>
    <xdr:to>
      <xdr:col>10</xdr:col>
      <xdr:colOff>57150</xdr:colOff>
      <xdr:row>5</xdr:row>
      <xdr:rowOff>57150</xdr:rowOff>
    </xdr:to>
    <xdr:sp>
      <xdr:nvSpPr>
        <xdr:cNvPr id="17" name="Oval 29"/>
        <xdr:cNvSpPr>
          <a:spLocks/>
        </xdr:cNvSpPr>
      </xdr:nvSpPr>
      <xdr:spPr>
        <a:xfrm>
          <a:off x="6934200" y="8096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20</xdr:row>
      <xdr:rowOff>114300</xdr:rowOff>
    </xdr:from>
    <xdr:to>
      <xdr:col>10</xdr:col>
      <xdr:colOff>57150</xdr:colOff>
      <xdr:row>21</xdr:row>
      <xdr:rowOff>57150</xdr:rowOff>
    </xdr:to>
    <xdr:sp>
      <xdr:nvSpPr>
        <xdr:cNvPr id="18" name="Oval 40"/>
        <xdr:cNvSpPr>
          <a:spLocks/>
        </xdr:cNvSpPr>
      </xdr:nvSpPr>
      <xdr:spPr>
        <a:xfrm>
          <a:off x="6934200" y="35528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59</xdr:row>
      <xdr:rowOff>114300</xdr:rowOff>
    </xdr:from>
    <xdr:to>
      <xdr:col>8</xdr:col>
      <xdr:colOff>285750</xdr:colOff>
      <xdr:row>61</xdr:row>
      <xdr:rowOff>0</xdr:rowOff>
    </xdr:to>
    <xdr:sp>
      <xdr:nvSpPr>
        <xdr:cNvPr id="19" name="AutoShape 43"/>
        <xdr:cNvSpPr>
          <a:spLocks/>
        </xdr:cNvSpPr>
      </xdr:nvSpPr>
      <xdr:spPr>
        <a:xfrm>
          <a:off x="5486400" y="10239375"/>
          <a:ext cx="247650" cy="2286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59</xdr:row>
      <xdr:rowOff>47625</xdr:rowOff>
    </xdr:from>
    <xdr:to>
      <xdr:col>7</xdr:col>
      <xdr:colOff>590550</xdr:colOff>
      <xdr:row>60</xdr:row>
      <xdr:rowOff>85725</xdr:rowOff>
    </xdr:to>
    <xdr:sp>
      <xdr:nvSpPr>
        <xdr:cNvPr id="20" name="Line 44"/>
        <xdr:cNvSpPr>
          <a:spLocks/>
        </xdr:cNvSpPr>
      </xdr:nvSpPr>
      <xdr:spPr>
        <a:xfrm flipV="1">
          <a:off x="5267325" y="101727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64</xdr:row>
      <xdr:rowOff>0</xdr:rowOff>
    </xdr:from>
    <xdr:to>
      <xdr:col>7</xdr:col>
      <xdr:colOff>657225</xdr:colOff>
      <xdr:row>64</xdr:row>
      <xdr:rowOff>114300</xdr:rowOff>
    </xdr:to>
    <xdr:sp>
      <xdr:nvSpPr>
        <xdr:cNvPr id="21" name="AutoShape 45"/>
        <xdr:cNvSpPr>
          <a:spLocks/>
        </xdr:cNvSpPr>
      </xdr:nvSpPr>
      <xdr:spPr>
        <a:xfrm>
          <a:off x="5200650" y="109823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0</xdr:rowOff>
    </xdr:from>
    <xdr:to>
      <xdr:col>8</xdr:col>
      <xdr:colOff>66675</xdr:colOff>
      <xdr:row>56</xdr:row>
      <xdr:rowOff>114300</xdr:rowOff>
    </xdr:to>
    <xdr:sp>
      <xdr:nvSpPr>
        <xdr:cNvPr id="22" name="AutoShape 46"/>
        <xdr:cNvSpPr>
          <a:spLocks/>
        </xdr:cNvSpPr>
      </xdr:nvSpPr>
      <xdr:spPr>
        <a:xfrm>
          <a:off x="5381625" y="96107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48</xdr:row>
      <xdr:rowOff>0</xdr:rowOff>
    </xdr:from>
    <xdr:to>
      <xdr:col>8</xdr:col>
      <xdr:colOff>66675</xdr:colOff>
      <xdr:row>48</xdr:row>
      <xdr:rowOff>114300</xdr:rowOff>
    </xdr:to>
    <xdr:sp>
      <xdr:nvSpPr>
        <xdr:cNvPr id="23" name="AutoShape 47"/>
        <xdr:cNvSpPr>
          <a:spLocks/>
        </xdr:cNvSpPr>
      </xdr:nvSpPr>
      <xdr:spPr>
        <a:xfrm>
          <a:off x="5381625" y="82391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161925</xdr:rowOff>
    </xdr:from>
    <xdr:to>
      <xdr:col>8</xdr:col>
      <xdr:colOff>0</xdr:colOff>
      <xdr:row>53</xdr:row>
      <xdr:rowOff>0</xdr:rowOff>
    </xdr:to>
    <xdr:sp>
      <xdr:nvSpPr>
        <xdr:cNvPr id="24" name="Line 49"/>
        <xdr:cNvSpPr>
          <a:spLocks/>
        </xdr:cNvSpPr>
      </xdr:nvSpPr>
      <xdr:spPr>
        <a:xfrm flipV="1">
          <a:off x="5448300" y="87439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52</xdr:row>
      <xdr:rowOff>114300</xdr:rowOff>
    </xdr:from>
    <xdr:to>
      <xdr:col>8</xdr:col>
      <xdr:colOff>47625</xdr:colOff>
      <xdr:row>53</xdr:row>
      <xdr:rowOff>57150</xdr:rowOff>
    </xdr:to>
    <xdr:sp>
      <xdr:nvSpPr>
        <xdr:cNvPr id="25" name="Oval 50"/>
        <xdr:cNvSpPr>
          <a:spLocks/>
        </xdr:cNvSpPr>
      </xdr:nvSpPr>
      <xdr:spPr>
        <a:xfrm>
          <a:off x="5381625" y="90392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44</xdr:row>
      <xdr:rowOff>114300</xdr:rowOff>
    </xdr:from>
    <xdr:to>
      <xdr:col>8</xdr:col>
      <xdr:colOff>57150</xdr:colOff>
      <xdr:row>45</xdr:row>
      <xdr:rowOff>57150</xdr:rowOff>
    </xdr:to>
    <xdr:sp>
      <xdr:nvSpPr>
        <xdr:cNvPr id="26" name="Oval 53"/>
        <xdr:cNvSpPr>
          <a:spLocks/>
        </xdr:cNvSpPr>
      </xdr:nvSpPr>
      <xdr:spPr>
        <a:xfrm>
          <a:off x="5391150" y="76676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39</xdr:row>
      <xdr:rowOff>76200</xdr:rowOff>
    </xdr:from>
    <xdr:to>
      <xdr:col>8</xdr:col>
      <xdr:colOff>542925</xdr:colOff>
      <xdr:row>40</xdr:row>
      <xdr:rowOff>9525</xdr:rowOff>
    </xdr:to>
    <xdr:sp>
      <xdr:nvSpPr>
        <xdr:cNvPr id="27" name="AutoShape 54"/>
        <xdr:cNvSpPr>
          <a:spLocks/>
        </xdr:cNvSpPr>
      </xdr:nvSpPr>
      <xdr:spPr>
        <a:xfrm>
          <a:off x="5876925" y="6772275"/>
          <a:ext cx="11430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37</xdr:row>
      <xdr:rowOff>57150</xdr:rowOff>
    </xdr:from>
    <xdr:to>
      <xdr:col>8</xdr:col>
      <xdr:colOff>333375</xdr:colOff>
      <xdr:row>38</xdr:row>
      <xdr:rowOff>123825</xdr:rowOff>
    </xdr:to>
    <xdr:sp>
      <xdr:nvSpPr>
        <xdr:cNvPr id="28" name="Rectangle 57"/>
        <xdr:cNvSpPr>
          <a:spLocks/>
        </xdr:cNvSpPr>
      </xdr:nvSpPr>
      <xdr:spPr>
        <a:xfrm>
          <a:off x="5505450" y="6410325"/>
          <a:ext cx="2762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35</xdr:row>
      <xdr:rowOff>0</xdr:rowOff>
    </xdr:from>
    <xdr:to>
      <xdr:col>8</xdr:col>
      <xdr:colOff>485775</xdr:colOff>
      <xdr:row>37</xdr:row>
      <xdr:rowOff>0</xdr:rowOff>
    </xdr:to>
    <xdr:sp>
      <xdr:nvSpPr>
        <xdr:cNvPr id="29" name="Line 65"/>
        <xdr:cNvSpPr>
          <a:spLocks/>
        </xdr:cNvSpPr>
      </xdr:nvSpPr>
      <xdr:spPr>
        <a:xfrm flipH="1" flipV="1">
          <a:off x="5924550" y="6010275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36</xdr:row>
      <xdr:rowOff>114300</xdr:rowOff>
    </xdr:from>
    <xdr:to>
      <xdr:col>8</xdr:col>
      <xdr:colOff>533400</xdr:colOff>
      <xdr:row>37</xdr:row>
      <xdr:rowOff>47625</xdr:rowOff>
    </xdr:to>
    <xdr:sp>
      <xdr:nvSpPr>
        <xdr:cNvPr id="30" name="Oval 67"/>
        <xdr:cNvSpPr>
          <a:spLocks/>
        </xdr:cNvSpPr>
      </xdr:nvSpPr>
      <xdr:spPr>
        <a:xfrm>
          <a:off x="5876925" y="629602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36</xdr:row>
      <xdr:rowOff>104775</xdr:rowOff>
    </xdr:from>
    <xdr:to>
      <xdr:col>7</xdr:col>
      <xdr:colOff>352425</xdr:colOff>
      <xdr:row>37</xdr:row>
      <xdr:rowOff>38100</xdr:rowOff>
    </xdr:to>
    <xdr:sp>
      <xdr:nvSpPr>
        <xdr:cNvPr id="31" name="Oval 68"/>
        <xdr:cNvSpPr>
          <a:spLocks/>
        </xdr:cNvSpPr>
      </xdr:nvSpPr>
      <xdr:spPr>
        <a:xfrm>
          <a:off x="4924425" y="628650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35</xdr:row>
      <xdr:rowOff>152400</xdr:rowOff>
    </xdr:from>
    <xdr:to>
      <xdr:col>8</xdr:col>
      <xdr:colOff>466725</xdr:colOff>
      <xdr:row>36</xdr:row>
      <xdr:rowOff>76200</xdr:rowOff>
    </xdr:to>
    <xdr:sp>
      <xdr:nvSpPr>
        <xdr:cNvPr id="32" name="AutoShape 69"/>
        <xdr:cNvSpPr>
          <a:spLocks/>
        </xdr:cNvSpPr>
      </xdr:nvSpPr>
      <xdr:spPr>
        <a:xfrm rot="16200000">
          <a:off x="5010150" y="6162675"/>
          <a:ext cx="904875" cy="95250"/>
        </a:xfrm>
        <a:prstGeom prst="rightBrace">
          <a:avLst>
            <a:gd name="adj" fmla="val 12361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523875</xdr:colOff>
      <xdr:row>35</xdr:row>
      <xdr:rowOff>9525</xdr:rowOff>
    </xdr:from>
    <xdr:to>
      <xdr:col>8</xdr:col>
      <xdr:colOff>685800</xdr:colOff>
      <xdr:row>36</xdr:row>
      <xdr:rowOff>114300</xdr:rowOff>
    </xdr:to>
    <xdr:sp>
      <xdr:nvSpPr>
        <xdr:cNvPr id="33" name="Line 70"/>
        <xdr:cNvSpPr>
          <a:spLocks/>
        </xdr:cNvSpPr>
      </xdr:nvSpPr>
      <xdr:spPr>
        <a:xfrm flipH="1">
          <a:off x="5972175" y="6019800"/>
          <a:ext cx="161925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32</xdr:row>
      <xdr:rowOff>0</xdr:rowOff>
    </xdr:from>
    <xdr:to>
      <xdr:col>8</xdr:col>
      <xdr:colOff>57150</xdr:colOff>
      <xdr:row>32</xdr:row>
      <xdr:rowOff>104775</xdr:rowOff>
    </xdr:to>
    <xdr:sp>
      <xdr:nvSpPr>
        <xdr:cNvPr id="34" name="AutoShape 71"/>
        <xdr:cNvSpPr>
          <a:spLocks/>
        </xdr:cNvSpPr>
      </xdr:nvSpPr>
      <xdr:spPr>
        <a:xfrm>
          <a:off x="5391150" y="5495925"/>
          <a:ext cx="11430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514350</xdr:colOff>
      <xdr:row>29</xdr:row>
      <xdr:rowOff>66675</xdr:rowOff>
    </xdr:from>
    <xdr:to>
      <xdr:col>8</xdr:col>
      <xdr:colOff>0</xdr:colOff>
      <xdr:row>31</xdr:row>
      <xdr:rowOff>76200</xdr:rowOff>
    </xdr:to>
    <xdr:sp>
      <xdr:nvSpPr>
        <xdr:cNvPr id="35" name="Line 73"/>
        <xdr:cNvSpPr>
          <a:spLocks/>
        </xdr:cNvSpPr>
      </xdr:nvSpPr>
      <xdr:spPr>
        <a:xfrm flipH="1">
          <a:off x="5191125" y="5048250"/>
          <a:ext cx="2571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29</xdr:row>
      <xdr:rowOff>19050</xdr:rowOff>
    </xdr:from>
    <xdr:to>
      <xdr:col>8</xdr:col>
      <xdr:colOff>57150</xdr:colOff>
      <xdr:row>29</xdr:row>
      <xdr:rowOff>133350</xdr:rowOff>
    </xdr:to>
    <xdr:sp>
      <xdr:nvSpPr>
        <xdr:cNvPr id="36" name="Oval 74"/>
        <xdr:cNvSpPr>
          <a:spLocks/>
        </xdr:cNvSpPr>
      </xdr:nvSpPr>
      <xdr:spPr>
        <a:xfrm>
          <a:off x="5391150" y="50006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24</xdr:row>
      <xdr:rowOff>0</xdr:rowOff>
    </xdr:from>
    <xdr:to>
      <xdr:col>8</xdr:col>
      <xdr:colOff>57150</xdr:colOff>
      <xdr:row>24</xdr:row>
      <xdr:rowOff>104775</xdr:rowOff>
    </xdr:to>
    <xdr:sp>
      <xdr:nvSpPr>
        <xdr:cNvPr id="37" name="AutoShape 75"/>
        <xdr:cNvSpPr>
          <a:spLocks/>
        </xdr:cNvSpPr>
      </xdr:nvSpPr>
      <xdr:spPr>
        <a:xfrm>
          <a:off x="5391150" y="4124325"/>
          <a:ext cx="11430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8</xdr:col>
      <xdr:colOff>0</xdr:colOff>
      <xdr:row>20</xdr:row>
      <xdr:rowOff>161925</xdr:rowOff>
    </xdr:to>
    <xdr:sp>
      <xdr:nvSpPr>
        <xdr:cNvPr id="38" name="Line 77"/>
        <xdr:cNvSpPr>
          <a:spLocks/>
        </xdr:cNvSpPr>
      </xdr:nvSpPr>
      <xdr:spPr>
        <a:xfrm flipV="1">
          <a:off x="5448300" y="33623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20</xdr:row>
      <xdr:rowOff>114300</xdr:rowOff>
    </xdr:from>
    <xdr:to>
      <xdr:col>8</xdr:col>
      <xdr:colOff>47625</xdr:colOff>
      <xdr:row>21</xdr:row>
      <xdr:rowOff>57150</xdr:rowOff>
    </xdr:to>
    <xdr:sp>
      <xdr:nvSpPr>
        <xdr:cNvPr id="39" name="Oval 78"/>
        <xdr:cNvSpPr>
          <a:spLocks/>
        </xdr:cNvSpPr>
      </xdr:nvSpPr>
      <xdr:spPr>
        <a:xfrm>
          <a:off x="5381625" y="35528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16</xdr:row>
      <xdr:rowOff>0</xdr:rowOff>
    </xdr:from>
    <xdr:to>
      <xdr:col>8</xdr:col>
      <xdr:colOff>57150</xdr:colOff>
      <xdr:row>16</xdr:row>
      <xdr:rowOff>104775</xdr:rowOff>
    </xdr:to>
    <xdr:sp>
      <xdr:nvSpPr>
        <xdr:cNvPr id="40" name="AutoShape 79"/>
        <xdr:cNvSpPr>
          <a:spLocks/>
        </xdr:cNvSpPr>
      </xdr:nvSpPr>
      <xdr:spPr>
        <a:xfrm>
          <a:off x="5391150" y="2752725"/>
          <a:ext cx="11430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11</xdr:row>
      <xdr:rowOff>114300</xdr:rowOff>
    </xdr:from>
    <xdr:to>
      <xdr:col>8</xdr:col>
      <xdr:colOff>57150</xdr:colOff>
      <xdr:row>12</xdr:row>
      <xdr:rowOff>57150</xdr:rowOff>
    </xdr:to>
    <xdr:sp>
      <xdr:nvSpPr>
        <xdr:cNvPr id="41" name="Oval 82"/>
        <xdr:cNvSpPr>
          <a:spLocks/>
        </xdr:cNvSpPr>
      </xdr:nvSpPr>
      <xdr:spPr>
        <a:xfrm>
          <a:off x="5391150" y="20097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6</xdr:row>
      <xdr:rowOff>28575</xdr:rowOff>
    </xdr:from>
    <xdr:to>
      <xdr:col>8</xdr:col>
      <xdr:colOff>85725</xdr:colOff>
      <xdr:row>7</xdr:row>
      <xdr:rowOff>133350</xdr:rowOff>
    </xdr:to>
    <xdr:sp>
      <xdr:nvSpPr>
        <xdr:cNvPr id="42" name="Line 92"/>
        <xdr:cNvSpPr>
          <a:spLocks/>
        </xdr:cNvSpPr>
      </xdr:nvSpPr>
      <xdr:spPr>
        <a:xfrm flipH="1">
          <a:off x="5086350" y="1066800"/>
          <a:ext cx="44767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2</xdr:row>
      <xdr:rowOff>9525</xdr:rowOff>
    </xdr:from>
    <xdr:to>
      <xdr:col>8</xdr:col>
      <xdr:colOff>85725</xdr:colOff>
      <xdr:row>4</xdr:row>
      <xdr:rowOff>133350</xdr:rowOff>
    </xdr:to>
    <xdr:sp>
      <xdr:nvSpPr>
        <xdr:cNvPr id="43" name="Line 93"/>
        <xdr:cNvSpPr>
          <a:spLocks/>
        </xdr:cNvSpPr>
      </xdr:nvSpPr>
      <xdr:spPr>
        <a:xfrm flipV="1">
          <a:off x="5534025" y="3619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5</xdr:row>
      <xdr:rowOff>133350</xdr:rowOff>
    </xdr:from>
    <xdr:to>
      <xdr:col>8</xdr:col>
      <xdr:colOff>142875</xdr:colOff>
      <xdr:row>6</xdr:row>
      <xdr:rowOff>76200</xdr:rowOff>
    </xdr:to>
    <xdr:sp>
      <xdr:nvSpPr>
        <xdr:cNvPr id="44" name="Oval 94"/>
        <xdr:cNvSpPr>
          <a:spLocks/>
        </xdr:cNvSpPr>
      </xdr:nvSpPr>
      <xdr:spPr>
        <a:xfrm>
          <a:off x="5476875" y="10001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</xdr:row>
      <xdr:rowOff>123825</xdr:rowOff>
    </xdr:from>
    <xdr:to>
      <xdr:col>8</xdr:col>
      <xdr:colOff>200025</xdr:colOff>
      <xdr:row>5</xdr:row>
      <xdr:rowOff>123825</xdr:rowOff>
    </xdr:to>
    <xdr:sp>
      <xdr:nvSpPr>
        <xdr:cNvPr id="45" name="AutoShape 95"/>
        <xdr:cNvSpPr>
          <a:spLocks/>
        </xdr:cNvSpPr>
      </xdr:nvSpPr>
      <xdr:spPr>
        <a:xfrm flipH="1">
          <a:off x="5572125" y="819150"/>
          <a:ext cx="76200" cy="171450"/>
        </a:xfrm>
        <a:prstGeom prst="leftBrace">
          <a:avLst>
            <a:gd name="adj" fmla="val -29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4</xdr:row>
      <xdr:rowOff>114300</xdr:rowOff>
    </xdr:from>
    <xdr:to>
      <xdr:col>8</xdr:col>
      <xdr:colOff>38100</xdr:colOff>
      <xdr:row>5</xdr:row>
      <xdr:rowOff>114300</xdr:rowOff>
    </xdr:to>
    <xdr:sp>
      <xdr:nvSpPr>
        <xdr:cNvPr id="46" name="Rectangle 96"/>
        <xdr:cNvSpPr>
          <a:spLocks/>
        </xdr:cNvSpPr>
      </xdr:nvSpPr>
      <xdr:spPr>
        <a:xfrm>
          <a:off x="5067300" y="809625"/>
          <a:ext cx="4191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123825</xdr:rowOff>
    </xdr:from>
    <xdr:to>
      <xdr:col>6</xdr:col>
      <xdr:colOff>0</xdr:colOff>
      <xdr:row>61</xdr:row>
      <xdr:rowOff>9525</xdr:rowOff>
    </xdr:to>
    <xdr:sp>
      <xdr:nvSpPr>
        <xdr:cNvPr id="47" name="Line 98"/>
        <xdr:cNvSpPr>
          <a:spLocks/>
        </xdr:cNvSpPr>
      </xdr:nvSpPr>
      <xdr:spPr>
        <a:xfrm flipV="1">
          <a:off x="3905250" y="100774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60</xdr:row>
      <xdr:rowOff>104775</xdr:rowOff>
    </xdr:from>
    <xdr:to>
      <xdr:col>6</xdr:col>
      <xdr:colOff>66675</xdr:colOff>
      <xdr:row>61</xdr:row>
      <xdr:rowOff>47625</xdr:rowOff>
    </xdr:to>
    <xdr:sp>
      <xdr:nvSpPr>
        <xdr:cNvPr id="48" name="Oval 99"/>
        <xdr:cNvSpPr>
          <a:spLocks/>
        </xdr:cNvSpPr>
      </xdr:nvSpPr>
      <xdr:spPr>
        <a:xfrm>
          <a:off x="3848100" y="10401300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64</xdr:row>
      <xdr:rowOff>0</xdr:rowOff>
    </xdr:from>
    <xdr:to>
      <xdr:col>6</xdr:col>
      <xdr:colOff>66675</xdr:colOff>
      <xdr:row>64</xdr:row>
      <xdr:rowOff>114300</xdr:rowOff>
    </xdr:to>
    <xdr:sp>
      <xdr:nvSpPr>
        <xdr:cNvPr id="49" name="AutoShape 100"/>
        <xdr:cNvSpPr>
          <a:spLocks/>
        </xdr:cNvSpPr>
      </xdr:nvSpPr>
      <xdr:spPr>
        <a:xfrm>
          <a:off x="3838575" y="109823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56</xdr:row>
      <xdr:rowOff>0</xdr:rowOff>
    </xdr:from>
    <xdr:to>
      <xdr:col>6</xdr:col>
      <xdr:colOff>66675</xdr:colOff>
      <xdr:row>56</xdr:row>
      <xdr:rowOff>114300</xdr:rowOff>
    </xdr:to>
    <xdr:sp>
      <xdr:nvSpPr>
        <xdr:cNvPr id="50" name="AutoShape 101"/>
        <xdr:cNvSpPr>
          <a:spLocks/>
        </xdr:cNvSpPr>
      </xdr:nvSpPr>
      <xdr:spPr>
        <a:xfrm>
          <a:off x="3838575" y="96107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104775</xdr:rowOff>
    </xdr:from>
    <xdr:to>
      <xdr:col>6</xdr:col>
      <xdr:colOff>323850</xdr:colOff>
      <xdr:row>53</xdr:row>
      <xdr:rowOff>47625</xdr:rowOff>
    </xdr:to>
    <xdr:sp>
      <xdr:nvSpPr>
        <xdr:cNvPr id="51" name="Line 103"/>
        <xdr:cNvSpPr>
          <a:spLocks/>
        </xdr:cNvSpPr>
      </xdr:nvSpPr>
      <xdr:spPr>
        <a:xfrm flipV="1">
          <a:off x="3905250" y="9029700"/>
          <a:ext cx="323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685800</xdr:colOff>
      <xdr:row>43</xdr:row>
      <xdr:rowOff>19050</xdr:rowOff>
    </xdr:from>
    <xdr:to>
      <xdr:col>5</xdr:col>
      <xdr:colOff>762000</xdr:colOff>
      <xdr:row>45</xdr:row>
      <xdr:rowOff>47625</xdr:rowOff>
    </xdr:to>
    <xdr:sp>
      <xdr:nvSpPr>
        <xdr:cNvPr id="52" name="Line 105"/>
        <xdr:cNvSpPr>
          <a:spLocks/>
        </xdr:cNvSpPr>
      </xdr:nvSpPr>
      <xdr:spPr>
        <a:xfrm flipH="1" flipV="1">
          <a:off x="3819525" y="7400925"/>
          <a:ext cx="7620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48</xdr:row>
      <xdr:rowOff>0</xdr:rowOff>
    </xdr:from>
    <xdr:to>
      <xdr:col>6</xdr:col>
      <xdr:colOff>66675</xdr:colOff>
      <xdr:row>48</xdr:row>
      <xdr:rowOff>114300</xdr:rowOff>
    </xdr:to>
    <xdr:sp>
      <xdr:nvSpPr>
        <xdr:cNvPr id="53" name="AutoShape 106"/>
        <xdr:cNvSpPr>
          <a:spLocks/>
        </xdr:cNvSpPr>
      </xdr:nvSpPr>
      <xdr:spPr>
        <a:xfrm>
          <a:off x="3838575" y="82391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40</xdr:row>
      <xdr:rowOff>0</xdr:rowOff>
    </xdr:from>
    <xdr:to>
      <xdr:col>6</xdr:col>
      <xdr:colOff>66675</xdr:colOff>
      <xdr:row>40</xdr:row>
      <xdr:rowOff>114300</xdr:rowOff>
    </xdr:to>
    <xdr:sp>
      <xdr:nvSpPr>
        <xdr:cNvPr id="54" name="AutoShape 107"/>
        <xdr:cNvSpPr>
          <a:spLocks/>
        </xdr:cNvSpPr>
      </xdr:nvSpPr>
      <xdr:spPr>
        <a:xfrm>
          <a:off x="3838575" y="68675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36</xdr:row>
      <xdr:rowOff>85725</xdr:rowOff>
    </xdr:from>
    <xdr:to>
      <xdr:col>6</xdr:col>
      <xdr:colOff>0</xdr:colOff>
      <xdr:row>36</xdr:row>
      <xdr:rowOff>85725</xdr:rowOff>
    </xdr:to>
    <xdr:sp>
      <xdr:nvSpPr>
        <xdr:cNvPr id="55" name="Line 109"/>
        <xdr:cNvSpPr>
          <a:spLocks/>
        </xdr:cNvSpPr>
      </xdr:nvSpPr>
      <xdr:spPr>
        <a:xfrm flipH="1">
          <a:off x="3438525" y="6267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32</xdr:row>
      <xdr:rowOff>0</xdr:rowOff>
    </xdr:from>
    <xdr:to>
      <xdr:col>6</xdr:col>
      <xdr:colOff>66675</xdr:colOff>
      <xdr:row>32</xdr:row>
      <xdr:rowOff>114300</xdr:rowOff>
    </xdr:to>
    <xdr:sp>
      <xdr:nvSpPr>
        <xdr:cNvPr id="56" name="AutoShape 110"/>
        <xdr:cNvSpPr>
          <a:spLocks/>
        </xdr:cNvSpPr>
      </xdr:nvSpPr>
      <xdr:spPr>
        <a:xfrm>
          <a:off x="3838575" y="54959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28</xdr:row>
      <xdr:rowOff>38100</xdr:rowOff>
    </xdr:from>
    <xdr:to>
      <xdr:col>6</xdr:col>
      <xdr:colOff>47625</xdr:colOff>
      <xdr:row>28</xdr:row>
      <xdr:rowOff>142875</xdr:rowOff>
    </xdr:to>
    <xdr:sp>
      <xdr:nvSpPr>
        <xdr:cNvPr id="57" name="Oval 113"/>
        <xdr:cNvSpPr>
          <a:spLocks/>
        </xdr:cNvSpPr>
      </xdr:nvSpPr>
      <xdr:spPr>
        <a:xfrm>
          <a:off x="3848100" y="484822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24</xdr:row>
      <xdr:rowOff>0</xdr:rowOff>
    </xdr:from>
    <xdr:to>
      <xdr:col>6</xdr:col>
      <xdr:colOff>66675</xdr:colOff>
      <xdr:row>24</xdr:row>
      <xdr:rowOff>114300</xdr:rowOff>
    </xdr:to>
    <xdr:sp>
      <xdr:nvSpPr>
        <xdr:cNvPr id="58" name="AutoShape 114"/>
        <xdr:cNvSpPr>
          <a:spLocks/>
        </xdr:cNvSpPr>
      </xdr:nvSpPr>
      <xdr:spPr>
        <a:xfrm>
          <a:off x="3838575" y="41243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19</xdr:row>
      <xdr:rowOff>38100</xdr:rowOff>
    </xdr:from>
    <xdr:to>
      <xdr:col>6</xdr:col>
      <xdr:colOff>600075</xdr:colOff>
      <xdr:row>21</xdr:row>
      <xdr:rowOff>28575</xdr:rowOff>
    </xdr:to>
    <xdr:sp>
      <xdr:nvSpPr>
        <xdr:cNvPr id="59" name="Line 116"/>
        <xdr:cNvSpPr>
          <a:spLocks/>
        </xdr:cNvSpPr>
      </xdr:nvSpPr>
      <xdr:spPr>
        <a:xfrm>
          <a:off x="3457575" y="3305175"/>
          <a:ext cx="104775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76200</xdr:rowOff>
    </xdr:from>
    <xdr:to>
      <xdr:col>6</xdr:col>
      <xdr:colOff>0</xdr:colOff>
      <xdr:row>22</xdr:row>
      <xdr:rowOff>0</xdr:rowOff>
    </xdr:to>
    <xdr:sp>
      <xdr:nvSpPr>
        <xdr:cNvPr id="60" name="Line 117"/>
        <xdr:cNvSpPr>
          <a:spLocks/>
        </xdr:cNvSpPr>
      </xdr:nvSpPr>
      <xdr:spPr>
        <a:xfrm flipV="1">
          <a:off x="3905250" y="31718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21</xdr:row>
      <xdr:rowOff>114300</xdr:rowOff>
    </xdr:from>
    <xdr:to>
      <xdr:col>6</xdr:col>
      <xdr:colOff>57150</xdr:colOff>
      <xdr:row>22</xdr:row>
      <xdr:rowOff>47625</xdr:rowOff>
    </xdr:to>
    <xdr:sp>
      <xdr:nvSpPr>
        <xdr:cNvPr id="61" name="Oval 118"/>
        <xdr:cNvSpPr>
          <a:spLocks/>
        </xdr:cNvSpPr>
      </xdr:nvSpPr>
      <xdr:spPr>
        <a:xfrm>
          <a:off x="3857625" y="372427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19</xdr:row>
      <xdr:rowOff>133350</xdr:rowOff>
    </xdr:from>
    <xdr:to>
      <xdr:col>6</xdr:col>
      <xdr:colOff>57150</xdr:colOff>
      <xdr:row>20</xdr:row>
      <xdr:rowOff>66675</xdr:rowOff>
    </xdr:to>
    <xdr:sp>
      <xdr:nvSpPr>
        <xdr:cNvPr id="62" name="Oval 119"/>
        <xdr:cNvSpPr>
          <a:spLocks/>
        </xdr:cNvSpPr>
      </xdr:nvSpPr>
      <xdr:spPr>
        <a:xfrm>
          <a:off x="3857625" y="340042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20</xdr:row>
      <xdr:rowOff>76200</xdr:rowOff>
    </xdr:from>
    <xdr:to>
      <xdr:col>6</xdr:col>
      <xdr:colOff>409575</xdr:colOff>
      <xdr:row>21</xdr:row>
      <xdr:rowOff>9525</xdr:rowOff>
    </xdr:to>
    <xdr:sp>
      <xdr:nvSpPr>
        <xdr:cNvPr id="63" name="Oval 120"/>
        <xdr:cNvSpPr>
          <a:spLocks/>
        </xdr:cNvSpPr>
      </xdr:nvSpPr>
      <xdr:spPr>
        <a:xfrm>
          <a:off x="4210050" y="351472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8</xdr:row>
      <xdr:rowOff>0</xdr:rowOff>
    </xdr:from>
    <xdr:to>
      <xdr:col>8</xdr:col>
      <xdr:colOff>142875</xdr:colOff>
      <xdr:row>8</xdr:row>
      <xdr:rowOff>104775</xdr:rowOff>
    </xdr:to>
    <xdr:sp>
      <xdr:nvSpPr>
        <xdr:cNvPr id="64" name="AutoShape 125"/>
        <xdr:cNvSpPr>
          <a:spLocks/>
        </xdr:cNvSpPr>
      </xdr:nvSpPr>
      <xdr:spPr>
        <a:xfrm>
          <a:off x="5476875" y="1381125"/>
          <a:ext cx="11430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106</xdr:row>
      <xdr:rowOff>0</xdr:rowOff>
    </xdr:from>
    <xdr:to>
      <xdr:col>4</xdr:col>
      <xdr:colOff>66675</xdr:colOff>
      <xdr:row>106</xdr:row>
      <xdr:rowOff>114300</xdr:rowOff>
    </xdr:to>
    <xdr:sp>
      <xdr:nvSpPr>
        <xdr:cNvPr id="65" name="AutoShape 157"/>
        <xdr:cNvSpPr>
          <a:spLocks/>
        </xdr:cNvSpPr>
      </xdr:nvSpPr>
      <xdr:spPr>
        <a:xfrm>
          <a:off x="2295525" y="181927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102</xdr:row>
      <xdr:rowOff>114300</xdr:rowOff>
    </xdr:from>
    <xdr:to>
      <xdr:col>4</xdr:col>
      <xdr:colOff>57150</xdr:colOff>
      <xdr:row>103</xdr:row>
      <xdr:rowOff>57150</xdr:rowOff>
    </xdr:to>
    <xdr:sp>
      <xdr:nvSpPr>
        <xdr:cNvPr id="66" name="Oval 160"/>
        <xdr:cNvSpPr>
          <a:spLocks/>
        </xdr:cNvSpPr>
      </xdr:nvSpPr>
      <xdr:spPr>
        <a:xfrm>
          <a:off x="2305050" y="176212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98</xdr:row>
      <xdr:rowOff>0</xdr:rowOff>
    </xdr:from>
    <xdr:to>
      <xdr:col>4</xdr:col>
      <xdr:colOff>66675</xdr:colOff>
      <xdr:row>98</xdr:row>
      <xdr:rowOff>114300</xdr:rowOff>
    </xdr:to>
    <xdr:sp>
      <xdr:nvSpPr>
        <xdr:cNvPr id="67" name="AutoShape 161"/>
        <xdr:cNvSpPr>
          <a:spLocks/>
        </xdr:cNvSpPr>
      </xdr:nvSpPr>
      <xdr:spPr>
        <a:xfrm>
          <a:off x="2295525" y="168211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146</xdr:row>
      <xdr:rowOff>0</xdr:rowOff>
    </xdr:from>
    <xdr:to>
      <xdr:col>2</xdr:col>
      <xdr:colOff>66675</xdr:colOff>
      <xdr:row>146</xdr:row>
      <xdr:rowOff>114300</xdr:rowOff>
    </xdr:to>
    <xdr:sp>
      <xdr:nvSpPr>
        <xdr:cNvPr id="68" name="AutoShape 172"/>
        <xdr:cNvSpPr>
          <a:spLocks/>
        </xdr:cNvSpPr>
      </xdr:nvSpPr>
      <xdr:spPr>
        <a:xfrm>
          <a:off x="752475" y="250507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138</xdr:row>
      <xdr:rowOff>0</xdr:rowOff>
    </xdr:from>
    <xdr:to>
      <xdr:col>2</xdr:col>
      <xdr:colOff>66675</xdr:colOff>
      <xdr:row>138</xdr:row>
      <xdr:rowOff>114300</xdr:rowOff>
    </xdr:to>
    <xdr:sp>
      <xdr:nvSpPr>
        <xdr:cNvPr id="69" name="AutoShape 173"/>
        <xdr:cNvSpPr>
          <a:spLocks/>
        </xdr:cNvSpPr>
      </xdr:nvSpPr>
      <xdr:spPr>
        <a:xfrm>
          <a:off x="752475" y="236791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16</xdr:row>
      <xdr:rowOff>0</xdr:rowOff>
    </xdr:from>
    <xdr:to>
      <xdr:col>2</xdr:col>
      <xdr:colOff>66675</xdr:colOff>
      <xdr:row>16</xdr:row>
      <xdr:rowOff>114300</xdr:rowOff>
    </xdr:to>
    <xdr:sp>
      <xdr:nvSpPr>
        <xdr:cNvPr id="70" name="AutoShape 174"/>
        <xdr:cNvSpPr>
          <a:spLocks/>
        </xdr:cNvSpPr>
      </xdr:nvSpPr>
      <xdr:spPr>
        <a:xfrm>
          <a:off x="752475" y="27527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8</xdr:row>
      <xdr:rowOff>0</xdr:rowOff>
    </xdr:from>
    <xdr:to>
      <xdr:col>2</xdr:col>
      <xdr:colOff>66675</xdr:colOff>
      <xdr:row>8</xdr:row>
      <xdr:rowOff>114300</xdr:rowOff>
    </xdr:to>
    <xdr:sp>
      <xdr:nvSpPr>
        <xdr:cNvPr id="71" name="AutoShape 175"/>
        <xdr:cNvSpPr>
          <a:spLocks/>
        </xdr:cNvSpPr>
      </xdr:nvSpPr>
      <xdr:spPr>
        <a:xfrm>
          <a:off x="752475" y="13811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64</xdr:row>
      <xdr:rowOff>0</xdr:rowOff>
    </xdr:from>
    <xdr:to>
      <xdr:col>22</xdr:col>
      <xdr:colOff>66675</xdr:colOff>
      <xdr:row>64</xdr:row>
      <xdr:rowOff>114300</xdr:rowOff>
    </xdr:to>
    <xdr:sp>
      <xdr:nvSpPr>
        <xdr:cNvPr id="72" name="AutoShape 176"/>
        <xdr:cNvSpPr>
          <a:spLocks/>
        </xdr:cNvSpPr>
      </xdr:nvSpPr>
      <xdr:spPr>
        <a:xfrm>
          <a:off x="14735175" y="109823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114300</xdr:rowOff>
    </xdr:to>
    <xdr:sp>
      <xdr:nvSpPr>
        <xdr:cNvPr id="73" name="AutoShape 177"/>
        <xdr:cNvSpPr>
          <a:spLocks/>
        </xdr:cNvSpPr>
      </xdr:nvSpPr>
      <xdr:spPr>
        <a:xfrm>
          <a:off x="14735175" y="96107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48</xdr:row>
      <xdr:rowOff>0</xdr:rowOff>
    </xdr:from>
    <xdr:to>
      <xdr:col>22</xdr:col>
      <xdr:colOff>66675</xdr:colOff>
      <xdr:row>48</xdr:row>
      <xdr:rowOff>114300</xdr:rowOff>
    </xdr:to>
    <xdr:sp>
      <xdr:nvSpPr>
        <xdr:cNvPr id="74" name="AutoShape 178"/>
        <xdr:cNvSpPr>
          <a:spLocks/>
        </xdr:cNvSpPr>
      </xdr:nvSpPr>
      <xdr:spPr>
        <a:xfrm>
          <a:off x="14735175" y="82391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40</xdr:row>
      <xdr:rowOff>0</xdr:rowOff>
    </xdr:from>
    <xdr:to>
      <xdr:col>22</xdr:col>
      <xdr:colOff>66675</xdr:colOff>
      <xdr:row>40</xdr:row>
      <xdr:rowOff>114300</xdr:rowOff>
    </xdr:to>
    <xdr:sp>
      <xdr:nvSpPr>
        <xdr:cNvPr id="75" name="AutoShape 179"/>
        <xdr:cNvSpPr>
          <a:spLocks/>
        </xdr:cNvSpPr>
      </xdr:nvSpPr>
      <xdr:spPr>
        <a:xfrm>
          <a:off x="14735175" y="68675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142</xdr:row>
      <xdr:rowOff>123825</xdr:rowOff>
    </xdr:from>
    <xdr:to>
      <xdr:col>2</xdr:col>
      <xdr:colOff>47625</xdr:colOff>
      <xdr:row>143</xdr:row>
      <xdr:rowOff>57150</xdr:rowOff>
    </xdr:to>
    <xdr:sp>
      <xdr:nvSpPr>
        <xdr:cNvPr id="76" name="Oval 182"/>
        <xdr:cNvSpPr>
          <a:spLocks/>
        </xdr:cNvSpPr>
      </xdr:nvSpPr>
      <xdr:spPr>
        <a:xfrm>
          <a:off x="762000" y="2448877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133</xdr:row>
      <xdr:rowOff>0</xdr:rowOff>
    </xdr:from>
    <xdr:to>
      <xdr:col>2</xdr:col>
      <xdr:colOff>0</xdr:colOff>
      <xdr:row>135</xdr:row>
      <xdr:rowOff>0</xdr:rowOff>
    </xdr:to>
    <xdr:sp>
      <xdr:nvSpPr>
        <xdr:cNvPr id="77" name="Line 184"/>
        <xdr:cNvSpPr>
          <a:spLocks/>
        </xdr:cNvSpPr>
      </xdr:nvSpPr>
      <xdr:spPr>
        <a:xfrm>
          <a:off x="819150" y="228219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</xdr:rowOff>
    </xdr:from>
    <xdr:to>
      <xdr:col>2</xdr:col>
      <xdr:colOff>457200</xdr:colOff>
      <xdr:row>13</xdr:row>
      <xdr:rowOff>142875</xdr:rowOff>
    </xdr:to>
    <xdr:sp>
      <xdr:nvSpPr>
        <xdr:cNvPr id="78" name="Line 186"/>
        <xdr:cNvSpPr>
          <a:spLocks/>
        </xdr:cNvSpPr>
      </xdr:nvSpPr>
      <xdr:spPr>
        <a:xfrm>
          <a:off x="819150" y="2247900"/>
          <a:ext cx="4572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4</xdr:row>
      <xdr:rowOff>142875</xdr:rowOff>
    </xdr:from>
    <xdr:to>
      <xdr:col>1</xdr:col>
      <xdr:colOff>762000</xdr:colOff>
      <xdr:row>5</xdr:row>
      <xdr:rowOff>104775</xdr:rowOff>
    </xdr:to>
    <xdr:sp>
      <xdr:nvSpPr>
        <xdr:cNvPr id="79" name="Line 188"/>
        <xdr:cNvSpPr>
          <a:spLocks/>
        </xdr:cNvSpPr>
      </xdr:nvSpPr>
      <xdr:spPr>
        <a:xfrm flipH="1" flipV="1">
          <a:off x="381000" y="838200"/>
          <a:ext cx="4286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342900</xdr:colOff>
      <xdr:row>61</xdr:row>
      <xdr:rowOff>0</xdr:rowOff>
    </xdr:from>
    <xdr:to>
      <xdr:col>22</xdr:col>
      <xdr:colOff>0</xdr:colOff>
      <xdr:row>62</xdr:row>
      <xdr:rowOff>47625</xdr:rowOff>
    </xdr:to>
    <xdr:sp>
      <xdr:nvSpPr>
        <xdr:cNvPr id="80" name="Line 190"/>
        <xdr:cNvSpPr>
          <a:spLocks/>
        </xdr:cNvSpPr>
      </xdr:nvSpPr>
      <xdr:spPr>
        <a:xfrm flipH="1">
          <a:off x="14373225" y="10467975"/>
          <a:ext cx="4286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60</xdr:row>
      <xdr:rowOff>104775</xdr:rowOff>
    </xdr:from>
    <xdr:to>
      <xdr:col>22</xdr:col>
      <xdr:colOff>57150</xdr:colOff>
      <xdr:row>61</xdr:row>
      <xdr:rowOff>57150</xdr:rowOff>
    </xdr:to>
    <xdr:sp>
      <xdr:nvSpPr>
        <xdr:cNvPr id="81" name="Oval 191"/>
        <xdr:cNvSpPr>
          <a:spLocks/>
        </xdr:cNvSpPr>
      </xdr:nvSpPr>
      <xdr:spPr>
        <a:xfrm>
          <a:off x="14735175" y="104013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381000</xdr:colOff>
      <xdr:row>53</xdr:row>
      <xdr:rowOff>28575</xdr:rowOff>
    </xdr:from>
    <xdr:to>
      <xdr:col>21</xdr:col>
      <xdr:colOff>762000</xdr:colOff>
      <xdr:row>55</xdr:row>
      <xdr:rowOff>38100</xdr:rowOff>
    </xdr:to>
    <xdr:sp>
      <xdr:nvSpPr>
        <xdr:cNvPr id="82" name="Line 193"/>
        <xdr:cNvSpPr>
          <a:spLocks/>
        </xdr:cNvSpPr>
      </xdr:nvSpPr>
      <xdr:spPr>
        <a:xfrm flipH="1">
          <a:off x="14411325" y="9124950"/>
          <a:ext cx="38100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190500</xdr:colOff>
      <xdr:row>52</xdr:row>
      <xdr:rowOff>0</xdr:rowOff>
    </xdr:from>
    <xdr:to>
      <xdr:col>22</xdr:col>
      <xdr:colOff>542925</xdr:colOff>
      <xdr:row>52</xdr:row>
      <xdr:rowOff>0</xdr:rowOff>
    </xdr:to>
    <xdr:sp>
      <xdr:nvSpPr>
        <xdr:cNvPr id="83" name="Line 194"/>
        <xdr:cNvSpPr>
          <a:spLocks/>
        </xdr:cNvSpPr>
      </xdr:nvSpPr>
      <xdr:spPr>
        <a:xfrm>
          <a:off x="14992350" y="89249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51</xdr:row>
      <xdr:rowOff>95250</xdr:rowOff>
    </xdr:from>
    <xdr:to>
      <xdr:col>22</xdr:col>
      <xdr:colOff>257175</xdr:colOff>
      <xdr:row>52</xdr:row>
      <xdr:rowOff>57150</xdr:rowOff>
    </xdr:to>
    <xdr:sp>
      <xdr:nvSpPr>
        <xdr:cNvPr id="84" name="Oval 195"/>
        <xdr:cNvSpPr>
          <a:spLocks/>
        </xdr:cNvSpPr>
      </xdr:nvSpPr>
      <xdr:spPr>
        <a:xfrm>
          <a:off x="14925675" y="88487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44</xdr:row>
      <xdr:rowOff>38100</xdr:rowOff>
    </xdr:from>
    <xdr:to>
      <xdr:col>22</xdr:col>
      <xdr:colOff>57150</xdr:colOff>
      <xdr:row>44</xdr:row>
      <xdr:rowOff>161925</xdr:rowOff>
    </xdr:to>
    <xdr:sp>
      <xdr:nvSpPr>
        <xdr:cNvPr id="85" name="Oval 198"/>
        <xdr:cNvSpPr>
          <a:spLocks/>
        </xdr:cNvSpPr>
      </xdr:nvSpPr>
      <xdr:spPr>
        <a:xfrm>
          <a:off x="14735175" y="759142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257175</xdr:colOff>
      <xdr:row>36</xdr:row>
      <xdr:rowOff>85725</xdr:rowOff>
    </xdr:from>
    <xdr:to>
      <xdr:col>22</xdr:col>
      <xdr:colOff>0</xdr:colOff>
      <xdr:row>36</xdr:row>
      <xdr:rowOff>85725</xdr:rowOff>
    </xdr:to>
    <xdr:sp>
      <xdr:nvSpPr>
        <xdr:cNvPr id="86" name="Line 208"/>
        <xdr:cNvSpPr>
          <a:spLocks/>
        </xdr:cNvSpPr>
      </xdr:nvSpPr>
      <xdr:spPr>
        <a:xfrm>
          <a:off x="14287500" y="62674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723900</xdr:colOff>
      <xdr:row>36</xdr:row>
      <xdr:rowOff>28575</xdr:rowOff>
    </xdr:from>
    <xdr:to>
      <xdr:col>22</xdr:col>
      <xdr:colOff>57150</xdr:colOff>
      <xdr:row>36</xdr:row>
      <xdr:rowOff>133350</xdr:rowOff>
    </xdr:to>
    <xdr:sp>
      <xdr:nvSpPr>
        <xdr:cNvPr id="87" name="Oval 209"/>
        <xdr:cNvSpPr>
          <a:spLocks/>
        </xdr:cNvSpPr>
      </xdr:nvSpPr>
      <xdr:spPr>
        <a:xfrm>
          <a:off x="14754225" y="621030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32</xdr:row>
      <xdr:rowOff>0</xdr:rowOff>
    </xdr:from>
    <xdr:to>
      <xdr:col>22</xdr:col>
      <xdr:colOff>66675</xdr:colOff>
      <xdr:row>32</xdr:row>
      <xdr:rowOff>114300</xdr:rowOff>
    </xdr:to>
    <xdr:sp>
      <xdr:nvSpPr>
        <xdr:cNvPr id="88" name="AutoShape 210"/>
        <xdr:cNvSpPr>
          <a:spLocks/>
        </xdr:cNvSpPr>
      </xdr:nvSpPr>
      <xdr:spPr>
        <a:xfrm>
          <a:off x="14735175" y="54959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24</xdr:row>
      <xdr:rowOff>0</xdr:rowOff>
    </xdr:from>
    <xdr:to>
      <xdr:col>22</xdr:col>
      <xdr:colOff>66675</xdr:colOff>
      <xdr:row>24</xdr:row>
      <xdr:rowOff>114300</xdr:rowOff>
    </xdr:to>
    <xdr:sp>
      <xdr:nvSpPr>
        <xdr:cNvPr id="89" name="AutoShape 211"/>
        <xdr:cNvSpPr>
          <a:spLocks/>
        </xdr:cNvSpPr>
      </xdr:nvSpPr>
      <xdr:spPr>
        <a:xfrm>
          <a:off x="14735175" y="41243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16</xdr:row>
      <xdr:rowOff>0</xdr:rowOff>
    </xdr:from>
    <xdr:to>
      <xdr:col>22</xdr:col>
      <xdr:colOff>66675</xdr:colOff>
      <xdr:row>16</xdr:row>
      <xdr:rowOff>114300</xdr:rowOff>
    </xdr:to>
    <xdr:sp>
      <xdr:nvSpPr>
        <xdr:cNvPr id="90" name="AutoShape 212"/>
        <xdr:cNvSpPr>
          <a:spLocks/>
        </xdr:cNvSpPr>
      </xdr:nvSpPr>
      <xdr:spPr>
        <a:xfrm>
          <a:off x="14735175" y="27527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8</xdr:row>
      <xdr:rowOff>0</xdr:rowOff>
    </xdr:from>
    <xdr:to>
      <xdr:col>22</xdr:col>
      <xdr:colOff>66675</xdr:colOff>
      <xdr:row>8</xdr:row>
      <xdr:rowOff>114300</xdr:rowOff>
    </xdr:to>
    <xdr:sp>
      <xdr:nvSpPr>
        <xdr:cNvPr id="91" name="AutoShape 213"/>
        <xdr:cNvSpPr>
          <a:spLocks/>
        </xdr:cNvSpPr>
      </xdr:nvSpPr>
      <xdr:spPr>
        <a:xfrm>
          <a:off x="14735175" y="13811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64</xdr:row>
      <xdr:rowOff>0</xdr:rowOff>
    </xdr:from>
    <xdr:to>
      <xdr:col>20</xdr:col>
      <xdr:colOff>66675</xdr:colOff>
      <xdr:row>64</xdr:row>
      <xdr:rowOff>114300</xdr:rowOff>
    </xdr:to>
    <xdr:sp>
      <xdr:nvSpPr>
        <xdr:cNvPr id="92" name="AutoShape 214"/>
        <xdr:cNvSpPr>
          <a:spLocks/>
        </xdr:cNvSpPr>
      </xdr:nvSpPr>
      <xdr:spPr>
        <a:xfrm>
          <a:off x="13192125" y="109823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56</xdr:row>
      <xdr:rowOff>0</xdr:rowOff>
    </xdr:from>
    <xdr:to>
      <xdr:col>20</xdr:col>
      <xdr:colOff>66675</xdr:colOff>
      <xdr:row>56</xdr:row>
      <xdr:rowOff>114300</xdr:rowOff>
    </xdr:to>
    <xdr:sp>
      <xdr:nvSpPr>
        <xdr:cNvPr id="93" name="AutoShape 215"/>
        <xdr:cNvSpPr>
          <a:spLocks/>
        </xdr:cNvSpPr>
      </xdr:nvSpPr>
      <xdr:spPr>
        <a:xfrm>
          <a:off x="13192125" y="96107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8</xdr:row>
      <xdr:rowOff>0</xdr:rowOff>
    </xdr:from>
    <xdr:to>
      <xdr:col>20</xdr:col>
      <xdr:colOff>66675</xdr:colOff>
      <xdr:row>8</xdr:row>
      <xdr:rowOff>114300</xdr:rowOff>
    </xdr:to>
    <xdr:sp>
      <xdr:nvSpPr>
        <xdr:cNvPr id="94" name="AutoShape 218"/>
        <xdr:cNvSpPr>
          <a:spLocks/>
        </xdr:cNvSpPr>
      </xdr:nvSpPr>
      <xdr:spPr>
        <a:xfrm>
          <a:off x="13192125" y="13811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24</xdr:row>
      <xdr:rowOff>0</xdr:rowOff>
    </xdr:from>
    <xdr:to>
      <xdr:col>20</xdr:col>
      <xdr:colOff>66675</xdr:colOff>
      <xdr:row>24</xdr:row>
      <xdr:rowOff>114300</xdr:rowOff>
    </xdr:to>
    <xdr:sp>
      <xdr:nvSpPr>
        <xdr:cNvPr id="95" name="AutoShape 219"/>
        <xdr:cNvSpPr>
          <a:spLocks/>
        </xdr:cNvSpPr>
      </xdr:nvSpPr>
      <xdr:spPr>
        <a:xfrm>
          <a:off x="13192125" y="41243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32</xdr:row>
      <xdr:rowOff>0</xdr:rowOff>
    </xdr:from>
    <xdr:to>
      <xdr:col>20</xdr:col>
      <xdr:colOff>66675</xdr:colOff>
      <xdr:row>32</xdr:row>
      <xdr:rowOff>114300</xdr:rowOff>
    </xdr:to>
    <xdr:sp>
      <xdr:nvSpPr>
        <xdr:cNvPr id="96" name="AutoShape 220"/>
        <xdr:cNvSpPr>
          <a:spLocks/>
        </xdr:cNvSpPr>
      </xdr:nvSpPr>
      <xdr:spPr>
        <a:xfrm>
          <a:off x="13192125" y="54959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16</xdr:row>
      <xdr:rowOff>0</xdr:rowOff>
    </xdr:from>
    <xdr:to>
      <xdr:col>20</xdr:col>
      <xdr:colOff>66675</xdr:colOff>
      <xdr:row>16</xdr:row>
      <xdr:rowOff>114300</xdr:rowOff>
    </xdr:to>
    <xdr:sp>
      <xdr:nvSpPr>
        <xdr:cNvPr id="97" name="AutoShape 221"/>
        <xdr:cNvSpPr>
          <a:spLocks/>
        </xdr:cNvSpPr>
      </xdr:nvSpPr>
      <xdr:spPr>
        <a:xfrm>
          <a:off x="13192125" y="27527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29</xdr:row>
      <xdr:rowOff>76200</xdr:rowOff>
    </xdr:to>
    <xdr:sp>
      <xdr:nvSpPr>
        <xdr:cNvPr id="98" name="Line 223"/>
        <xdr:cNvSpPr>
          <a:spLocks/>
        </xdr:cNvSpPr>
      </xdr:nvSpPr>
      <xdr:spPr>
        <a:xfrm flipV="1">
          <a:off x="14801850" y="46386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723900</xdr:colOff>
      <xdr:row>29</xdr:row>
      <xdr:rowOff>9525</xdr:rowOff>
    </xdr:from>
    <xdr:to>
      <xdr:col>22</xdr:col>
      <xdr:colOff>47625</xdr:colOff>
      <xdr:row>29</xdr:row>
      <xdr:rowOff>114300</xdr:rowOff>
    </xdr:to>
    <xdr:sp>
      <xdr:nvSpPr>
        <xdr:cNvPr id="99" name="Oval 224"/>
        <xdr:cNvSpPr>
          <a:spLocks/>
        </xdr:cNvSpPr>
      </xdr:nvSpPr>
      <xdr:spPr>
        <a:xfrm>
          <a:off x="14754225" y="4991100"/>
          <a:ext cx="9525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723900</xdr:colOff>
      <xdr:row>20</xdr:row>
      <xdr:rowOff>114300</xdr:rowOff>
    </xdr:from>
    <xdr:to>
      <xdr:col>22</xdr:col>
      <xdr:colOff>47625</xdr:colOff>
      <xdr:row>21</xdr:row>
      <xdr:rowOff>38100</xdr:rowOff>
    </xdr:to>
    <xdr:sp>
      <xdr:nvSpPr>
        <xdr:cNvPr id="100" name="Oval 228"/>
        <xdr:cNvSpPr>
          <a:spLocks/>
        </xdr:cNvSpPr>
      </xdr:nvSpPr>
      <xdr:spPr>
        <a:xfrm>
          <a:off x="14754225" y="355282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419100</xdr:colOff>
      <xdr:row>18</xdr:row>
      <xdr:rowOff>38100</xdr:rowOff>
    </xdr:from>
    <xdr:to>
      <xdr:col>21</xdr:col>
      <xdr:colOff>619125</xdr:colOff>
      <xdr:row>19</xdr:row>
      <xdr:rowOff>47625</xdr:rowOff>
    </xdr:to>
    <xdr:sp>
      <xdr:nvSpPr>
        <xdr:cNvPr id="101" name="AutoShape 229"/>
        <xdr:cNvSpPr>
          <a:spLocks/>
        </xdr:cNvSpPr>
      </xdr:nvSpPr>
      <xdr:spPr>
        <a:xfrm>
          <a:off x="14449425" y="3133725"/>
          <a:ext cx="200025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723900</xdr:colOff>
      <xdr:row>12</xdr:row>
      <xdr:rowOff>123825</xdr:rowOff>
    </xdr:from>
    <xdr:to>
      <xdr:col>22</xdr:col>
      <xdr:colOff>38100</xdr:colOff>
      <xdr:row>13</xdr:row>
      <xdr:rowOff>38100</xdr:rowOff>
    </xdr:to>
    <xdr:sp>
      <xdr:nvSpPr>
        <xdr:cNvPr id="102" name="Oval 232"/>
        <xdr:cNvSpPr>
          <a:spLocks/>
        </xdr:cNvSpPr>
      </xdr:nvSpPr>
      <xdr:spPr>
        <a:xfrm>
          <a:off x="14754225" y="2190750"/>
          <a:ext cx="857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723900</xdr:colOff>
      <xdr:row>4</xdr:row>
      <xdr:rowOff>133350</xdr:rowOff>
    </xdr:from>
    <xdr:to>
      <xdr:col>22</xdr:col>
      <xdr:colOff>38100</xdr:colOff>
      <xdr:row>5</xdr:row>
      <xdr:rowOff>57150</xdr:rowOff>
    </xdr:to>
    <xdr:sp>
      <xdr:nvSpPr>
        <xdr:cNvPr id="103" name="Oval 235"/>
        <xdr:cNvSpPr>
          <a:spLocks/>
        </xdr:cNvSpPr>
      </xdr:nvSpPr>
      <xdr:spPr>
        <a:xfrm>
          <a:off x="14754225" y="82867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58</xdr:row>
      <xdr:rowOff>104775</xdr:rowOff>
    </xdr:from>
    <xdr:to>
      <xdr:col>20</xdr:col>
      <xdr:colOff>0</xdr:colOff>
      <xdr:row>60</xdr:row>
      <xdr:rowOff>95250</xdr:rowOff>
    </xdr:to>
    <xdr:sp>
      <xdr:nvSpPr>
        <xdr:cNvPr id="104" name="Line 237"/>
        <xdr:cNvSpPr>
          <a:spLocks/>
        </xdr:cNvSpPr>
      </xdr:nvSpPr>
      <xdr:spPr>
        <a:xfrm flipV="1">
          <a:off x="13258800" y="100584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60</xdr:row>
      <xdr:rowOff>47625</xdr:rowOff>
    </xdr:from>
    <xdr:to>
      <xdr:col>20</xdr:col>
      <xdr:colOff>47625</xdr:colOff>
      <xdr:row>60</xdr:row>
      <xdr:rowOff>142875</xdr:rowOff>
    </xdr:to>
    <xdr:sp>
      <xdr:nvSpPr>
        <xdr:cNvPr id="105" name="Oval 238"/>
        <xdr:cNvSpPr>
          <a:spLocks/>
        </xdr:cNvSpPr>
      </xdr:nvSpPr>
      <xdr:spPr>
        <a:xfrm>
          <a:off x="13211175" y="10344150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314325</xdr:colOff>
      <xdr:row>52</xdr:row>
      <xdr:rowOff>95250</xdr:rowOff>
    </xdr:from>
    <xdr:to>
      <xdr:col>20</xdr:col>
      <xdr:colOff>0</xdr:colOff>
      <xdr:row>52</xdr:row>
      <xdr:rowOff>95250</xdr:rowOff>
    </xdr:to>
    <xdr:sp>
      <xdr:nvSpPr>
        <xdr:cNvPr id="106" name="Line 240"/>
        <xdr:cNvSpPr>
          <a:spLocks/>
        </xdr:cNvSpPr>
      </xdr:nvSpPr>
      <xdr:spPr>
        <a:xfrm flipH="1">
          <a:off x="12801600" y="90201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733425</xdr:colOff>
      <xdr:row>28</xdr:row>
      <xdr:rowOff>123825</xdr:rowOff>
    </xdr:from>
    <xdr:to>
      <xdr:col>20</xdr:col>
      <xdr:colOff>47625</xdr:colOff>
      <xdr:row>29</xdr:row>
      <xdr:rowOff>38100</xdr:rowOff>
    </xdr:to>
    <xdr:sp>
      <xdr:nvSpPr>
        <xdr:cNvPr id="107" name="Oval 249"/>
        <xdr:cNvSpPr>
          <a:spLocks/>
        </xdr:cNvSpPr>
      </xdr:nvSpPr>
      <xdr:spPr>
        <a:xfrm>
          <a:off x="13220700" y="4933950"/>
          <a:ext cx="857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20</xdr:col>
      <xdr:colOff>0</xdr:colOff>
      <xdr:row>8</xdr:row>
      <xdr:rowOff>0</xdr:rowOff>
    </xdr:to>
    <xdr:sp>
      <xdr:nvSpPr>
        <xdr:cNvPr id="108" name="Line 255"/>
        <xdr:cNvSpPr>
          <a:spLocks/>
        </xdr:cNvSpPr>
      </xdr:nvSpPr>
      <xdr:spPr>
        <a:xfrm>
          <a:off x="13258800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161925</xdr:rowOff>
    </xdr:from>
    <xdr:to>
      <xdr:col>20</xdr:col>
      <xdr:colOff>0</xdr:colOff>
      <xdr:row>4</xdr:row>
      <xdr:rowOff>114300</xdr:rowOff>
    </xdr:to>
    <xdr:sp>
      <xdr:nvSpPr>
        <xdr:cNvPr id="109" name="Line 257"/>
        <xdr:cNvSpPr>
          <a:spLocks/>
        </xdr:cNvSpPr>
      </xdr:nvSpPr>
      <xdr:spPr>
        <a:xfrm flipV="1">
          <a:off x="13258800" y="5143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16</xdr:row>
      <xdr:rowOff>0</xdr:rowOff>
    </xdr:from>
    <xdr:to>
      <xdr:col>10</xdr:col>
      <xdr:colOff>66675</xdr:colOff>
      <xdr:row>16</xdr:row>
      <xdr:rowOff>114300</xdr:rowOff>
    </xdr:to>
    <xdr:sp>
      <xdr:nvSpPr>
        <xdr:cNvPr id="110" name="AutoShape 12"/>
        <xdr:cNvSpPr>
          <a:spLocks/>
        </xdr:cNvSpPr>
      </xdr:nvSpPr>
      <xdr:spPr>
        <a:xfrm>
          <a:off x="6924675" y="27527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8</xdr:row>
      <xdr:rowOff>0</xdr:rowOff>
    </xdr:from>
    <xdr:to>
      <xdr:col>10</xdr:col>
      <xdr:colOff>66675</xdr:colOff>
      <xdr:row>8</xdr:row>
      <xdr:rowOff>114300</xdr:rowOff>
    </xdr:to>
    <xdr:sp>
      <xdr:nvSpPr>
        <xdr:cNvPr id="111" name="AutoShape 12"/>
        <xdr:cNvSpPr>
          <a:spLocks/>
        </xdr:cNvSpPr>
      </xdr:nvSpPr>
      <xdr:spPr>
        <a:xfrm>
          <a:off x="6924675" y="13811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16</xdr:row>
      <xdr:rowOff>0</xdr:rowOff>
    </xdr:from>
    <xdr:to>
      <xdr:col>10</xdr:col>
      <xdr:colOff>66675</xdr:colOff>
      <xdr:row>16</xdr:row>
      <xdr:rowOff>114300</xdr:rowOff>
    </xdr:to>
    <xdr:sp>
      <xdr:nvSpPr>
        <xdr:cNvPr id="112" name="AutoShape 12"/>
        <xdr:cNvSpPr>
          <a:spLocks/>
        </xdr:cNvSpPr>
      </xdr:nvSpPr>
      <xdr:spPr>
        <a:xfrm>
          <a:off x="6924675" y="27527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8</xdr:row>
      <xdr:rowOff>0</xdr:rowOff>
    </xdr:from>
    <xdr:to>
      <xdr:col>10</xdr:col>
      <xdr:colOff>66675</xdr:colOff>
      <xdr:row>8</xdr:row>
      <xdr:rowOff>114300</xdr:rowOff>
    </xdr:to>
    <xdr:sp>
      <xdr:nvSpPr>
        <xdr:cNvPr id="113" name="AutoShape 12"/>
        <xdr:cNvSpPr>
          <a:spLocks/>
        </xdr:cNvSpPr>
      </xdr:nvSpPr>
      <xdr:spPr>
        <a:xfrm>
          <a:off x="6924675" y="13811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16</xdr:row>
      <xdr:rowOff>0</xdr:rowOff>
    </xdr:from>
    <xdr:to>
      <xdr:col>6</xdr:col>
      <xdr:colOff>57150</xdr:colOff>
      <xdr:row>16</xdr:row>
      <xdr:rowOff>104775</xdr:rowOff>
    </xdr:to>
    <xdr:sp>
      <xdr:nvSpPr>
        <xdr:cNvPr id="114" name="AutoShape 121"/>
        <xdr:cNvSpPr>
          <a:spLocks/>
        </xdr:cNvSpPr>
      </xdr:nvSpPr>
      <xdr:spPr>
        <a:xfrm>
          <a:off x="3848100" y="2752725"/>
          <a:ext cx="11430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12</xdr:row>
      <xdr:rowOff>114300</xdr:rowOff>
    </xdr:from>
    <xdr:to>
      <xdr:col>6</xdr:col>
      <xdr:colOff>57150</xdr:colOff>
      <xdr:row>13</xdr:row>
      <xdr:rowOff>57150</xdr:rowOff>
    </xdr:to>
    <xdr:sp>
      <xdr:nvSpPr>
        <xdr:cNvPr id="115" name="Oval 124"/>
        <xdr:cNvSpPr>
          <a:spLocks/>
        </xdr:cNvSpPr>
      </xdr:nvSpPr>
      <xdr:spPr>
        <a:xfrm>
          <a:off x="3848100" y="21812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8</xdr:row>
      <xdr:rowOff>0</xdr:rowOff>
    </xdr:from>
    <xdr:to>
      <xdr:col>6</xdr:col>
      <xdr:colOff>57150</xdr:colOff>
      <xdr:row>8</xdr:row>
      <xdr:rowOff>104775</xdr:rowOff>
    </xdr:to>
    <xdr:sp>
      <xdr:nvSpPr>
        <xdr:cNvPr id="116" name="AutoShape 126"/>
        <xdr:cNvSpPr>
          <a:spLocks/>
        </xdr:cNvSpPr>
      </xdr:nvSpPr>
      <xdr:spPr>
        <a:xfrm>
          <a:off x="3848100" y="1381125"/>
          <a:ext cx="11430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4</xdr:row>
      <xdr:rowOff>114300</xdr:rowOff>
    </xdr:from>
    <xdr:to>
      <xdr:col>6</xdr:col>
      <xdr:colOff>57150</xdr:colOff>
      <xdr:row>5</xdr:row>
      <xdr:rowOff>57150</xdr:rowOff>
    </xdr:to>
    <xdr:sp>
      <xdr:nvSpPr>
        <xdr:cNvPr id="117" name="Oval 129"/>
        <xdr:cNvSpPr>
          <a:spLocks/>
        </xdr:cNvSpPr>
      </xdr:nvSpPr>
      <xdr:spPr>
        <a:xfrm>
          <a:off x="3848100" y="8096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64</xdr:row>
      <xdr:rowOff>0</xdr:rowOff>
    </xdr:from>
    <xdr:to>
      <xdr:col>4</xdr:col>
      <xdr:colOff>66675</xdr:colOff>
      <xdr:row>64</xdr:row>
      <xdr:rowOff>114300</xdr:rowOff>
    </xdr:to>
    <xdr:sp>
      <xdr:nvSpPr>
        <xdr:cNvPr id="118" name="AutoShape 101"/>
        <xdr:cNvSpPr>
          <a:spLocks/>
        </xdr:cNvSpPr>
      </xdr:nvSpPr>
      <xdr:spPr>
        <a:xfrm>
          <a:off x="2295525" y="109823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59</xdr:row>
      <xdr:rowOff>38100</xdr:rowOff>
    </xdr:from>
    <xdr:to>
      <xdr:col>3</xdr:col>
      <xdr:colOff>704850</xdr:colOff>
      <xdr:row>60</xdr:row>
      <xdr:rowOff>171450</xdr:rowOff>
    </xdr:to>
    <xdr:sp>
      <xdr:nvSpPr>
        <xdr:cNvPr id="119" name="直線コネクタ 308"/>
        <xdr:cNvSpPr>
          <a:spLocks/>
        </xdr:cNvSpPr>
      </xdr:nvSpPr>
      <xdr:spPr>
        <a:xfrm rot="16200000" flipV="1">
          <a:off x="2133600" y="10163175"/>
          <a:ext cx="1619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95250</xdr:rowOff>
    </xdr:from>
    <xdr:to>
      <xdr:col>4</xdr:col>
      <xdr:colOff>504825</xdr:colOff>
      <xdr:row>52</xdr:row>
      <xdr:rowOff>95250</xdr:rowOff>
    </xdr:to>
    <xdr:sp>
      <xdr:nvSpPr>
        <xdr:cNvPr id="120" name="Line 25"/>
        <xdr:cNvSpPr>
          <a:spLocks/>
        </xdr:cNvSpPr>
      </xdr:nvSpPr>
      <xdr:spPr>
        <a:xfrm>
          <a:off x="2362200" y="90201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52</xdr:row>
      <xdr:rowOff>38100</xdr:rowOff>
    </xdr:from>
    <xdr:to>
      <xdr:col>4</xdr:col>
      <xdr:colOff>57150</xdr:colOff>
      <xdr:row>52</xdr:row>
      <xdr:rowOff>152400</xdr:rowOff>
    </xdr:to>
    <xdr:sp>
      <xdr:nvSpPr>
        <xdr:cNvPr id="121" name="Oval 26"/>
        <xdr:cNvSpPr>
          <a:spLocks/>
        </xdr:cNvSpPr>
      </xdr:nvSpPr>
      <xdr:spPr>
        <a:xfrm>
          <a:off x="2305050" y="89630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53</xdr:row>
      <xdr:rowOff>66675</xdr:rowOff>
    </xdr:from>
    <xdr:to>
      <xdr:col>4</xdr:col>
      <xdr:colOff>47625</xdr:colOff>
      <xdr:row>55</xdr:row>
      <xdr:rowOff>28575</xdr:rowOff>
    </xdr:to>
    <xdr:sp>
      <xdr:nvSpPr>
        <xdr:cNvPr id="122" name="直線コネクタ 314"/>
        <xdr:cNvSpPr>
          <a:spLocks/>
        </xdr:cNvSpPr>
      </xdr:nvSpPr>
      <xdr:spPr>
        <a:xfrm flipH="1" flipV="1">
          <a:off x="1762125" y="9163050"/>
          <a:ext cx="6477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55</xdr:row>
      <xdr:rowOff>95250</xdr:rowOff>
    </xdr:from>
    <xdr:to>
      <xdr:col>4</xdr:col>
      <xdr:colOff>447675</xdr:colOff>
      <xdr:row>56</xdr:row>
      <xdr:rowOff>57150</xdr:rowOff>
    </xdr:to>
    <xdr:sp>
      <xdr:nvSpPr>
        <xdr:cNvPr id="123" name="AutoShape 101"/>
        <xdr:cNvSpPr>
          <a:spLocks/>
        </xdr:cNvSpPr>
      </xdr:nvSpPr>
      <xdr:spPr>
        <a:xfrm rot="17807750">
          <a:off x="2705100" y="9534525"/>
          <a:ext cx="1047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114300</xdr:rowOff>
    </xdr:from>
    <xdr:to>
      <xdr:col>4</xdr:col>
      <xdr:colOff>0</xdr:colOff>
      <xdr:row>44</xdr:row>
      <xdr:rowOff>76200</xdr:rowOff>
    </xdr:to>
    <xdr:sp>
      <xdr:nvSpPr>
        <xdr:cNvPr id="124" name="Line 132"/>
        <xdr:cNvSpPr>
          <a:spLocks/>
        </xdr:cNvSpPr>
      </xdr:nvSpPr>
      <xdr:spPr>
        <a:xfrm>
          <a:off x="2362200" y="73247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43</xdr:row>
      <xdr:rowOff>66675</xdr:rowOff>
    </xdr:from>
    <xdr:to>
      <xdr:col>4</xdr:col>
      <xdr:colOff>361950</xdr:colOff>
      <xdr:row>45</xdr:row>
      <xdr:rowOff>76200</xdr:rowOff>
    </xdr:to>
    <xdr:sp>
      <xdr:nvSpPr>
        <xdr:cNvPr id="125" name="Line 133"/>
        <xdr:cNvSpPr>
          <a:spLocks/>
        </xdr:cNvSpPr>
      </xdr:nvSpPr>
      <xdr:spPr>
        <a:xfrm flipH="1">
          <a:off x="2028825" y="7448550"/>
          <a:ext cx="69532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48</xdr:row>
      <xdr:rowOff>0</xdr:rowOff>
    </xdr:from>
    <xdr:to>
      <xdr:col>4</xdr:col>
      <xdr:colOff>66675</xdr:colOff>
      <xdr:row>48</xdr:row>
      <xdr:rowOff>114300</xdr:rowOff>
    </xdr:to>
    <xdr:sp>
      <xdr:nvSpPr>
        <xdr:cNvPr id="126" name="AutoShape 106"/>
        <xdr:cNvSpPr>
          <a:spLocks/>
        </xdr:cNvSpPr>
      </xdr:nvSpPr>
      <xdr:spPr>
        <a:xfrm>
          <a:off x="2295525" y="82391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40</xdr:row>
      <xdr:rowOff>9525</xdr:rowOff>
    </xdr:from>
    <xdr:to>
      <xdr:col>4</xdr:col>
      <xdr:colOff>19050</xdr:colOff>
      <xdr:row>40</xdr:row>
      <xdr:rowOff>123825</xdr:rowOff>
    </xdr:to>
    <xdr:sp>
      <xdr:nvSpPr>
        <xdr:cNvPr id="127" name="AutoShape 136"/>
        <xdr:cNvSpPr>
          <a:spLocks/>
        </xdr:cNvSpPr>
      </xdr:nvSpPr>
      <xdr:spPr>
        <a:xfrm>
          <a:off x="2247900" y="68770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37</xdr:row>
      <xdr:rowOff>0</xdr:rowOff>
    </xdr:from>
    <xdr:to>
      <xdr:col>4</xdr:col>
      <xdr:colOff>523875</xdr:colOff>
      <xdr:row>37</xdr:row>
      <xdr:rowOff>0</xdr:rowOff>
    </xdr:to>
    <xdr:sp>
      <xdr:nvSpPr>
        <xdr:cNvPr id="128" name="Line 139"/>
        <xdr:cNvSpPr>
          <a:spLocks/>
        </xdr:cNvSpPr>
      </xdr:nvSpPr>
      <xdr:spPr>
        <a:xfrm>
          <a:off x="2543175" y="6353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85725</xdr:rowOff>
    </xdr:from>
    <xdr:to>
      <xdr:col>4</xdr:col>
      <xdr:colOff>0</xdr:colOff>
      <xdr:row>27</xdr:row>
      <xdr:rowOff>142875</xdr:rowOff>
    </xdr:to>
    <xdr:sp>
      <xdr:nvSpPr>
        <xdr:cNvPr id="129" name="Line 142"/>
        <xdr:cNvSpPr>
          <a:spLocks/>
        </xdr:cNvSpPr>
      </xdr:nvSpPr>
      <xdr:spPr>
        <a:xfrm flipV="1">
          <a:off x="2362200" y="4552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27</xdr:row>
      <xdr:rowOff>0</xdr:rowOff>
    </xdr:from>
    <xdr:to>
      <xdr:col>3</xdr:col>
      <xdr:colOff>523875</xdr:colOff>
      <xdr:row>28</xdr:row>
      <xdr:rowOff>9525</xdr:rowOff>
    </xdr:to>
    <xdr:sp>
      <xdr:nvSpPr>
        <xdr:cNvPr id="130" name="AutoShape 143"/>
        <xdr:cNvSpPr>
          <a:spLocks/>
        </xdr:cNvSpPr>
      </xdr:nvSpPr>
      <xdr:spPr>
        <a:xfrm>
          <a:off x="1914525" y="4638675"/>
          <a:ext cx="200025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36</xdr:row>
      <xdr:rowOff>104775</xdr:rowOff>
    </xdr:from>
    <xdr:to>
      <xdr:col>4</xdr:col>
      <xdr:colOff>19050</xdr:colOff>
      <xdr:row>37</xdr:row>
      <xdr:rowOff>57150</xdr:rowOff>
    </xdr:to>
    <xdr:sp>
      <xdr:nvSpPr>
        <xdr:cNvPr id="131" name="Oval 144"/>
        <xdr:cNvSpPr>
          <a:spLocks/>
        </xdr:cNvSpPr>
      </xdr:nvSpPr>
      <xdr:spPr>
        <a:xfrm>
          <a:off x="2257425" y="62865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24</xdr:row>
      <xdr:rowOff>0</xdr:rowOff>
    </xdr:from>
    <xdr:to>
      <xdr:col>4</xdr:col>
      <xdr:colOff>66675</xdr:colOff>
      <xdr:row>24</xdr:row>
      <xdr:rowOff>114300</xdr:rowOff>
    </xdr:to>
    <xdr:sp>
      <xdr:nvSpPr>
        <xdr:cNvPr id="132" name="AutoShape 145"/>
        <xdr:cNvSpPr>
          <a:spLocks/>
        </xdr:cNvSpPr>
      </xdr:nvSpPr>
      <xdr:spPr>
        <a:xfrm>
          <a:off x="2295525" y="41243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0</xdr:rowOff>
    </xdr:from>
    <xdr:to>
      <xdr:col>4</xdr:col>
      <xdr:colOff>647700</xdr:colOff>
      <xdr:row>20</xdr:row>
      <xdr:rowOff>0</xdr:rowOff>
    </xdr:to>
    <xdr:sp>
      <xdr:nvSpPr>
        <xdr:cNvPr id="133" name="Line 147"/>
        <xdr:cNvSpPr>
          <a:spLocks/>
        </xdr:cNvSpPr>
      </xdr:nvSpPr>
      <xdr:spPr>
        <a:xfrm>
          <a:off x="1695450" y="34385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0</xdr:rowOff>
    </xdr:from>
    <xdr:to>
      <xdr:col>4</xdr:col>
      <xdr:colOff>647700</xdr:colOff>
      <xdr:row>21</xdr:row>
      <xdr:rowOff>0</xdr:rowOff>
    </xdr:to>
    <xdr:sp>
      <xdr:nvSpPr>
        <xdr:cNvPr id="134" name="Line 148"/>
        <xdr:cNvSpPr>
          <a:spLocks/>
        </xdr:cNvSpPr>
      </xdr:nvSpPr>
      <xdr:spPr>
        <a:xfrm>
          <a:off x="1685925" y="36099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104775</xdr:rowOff>
    </xdr:from>
    <xdr:to>
      <xdr:col>4</xdr:col>
      <xdr:colOff>0</xdr:colOff>
      <xdr:row>20</xdr:row>
      <xdr:rowOff>0</xdr:rowOff>
    </xdr:to>
    <xdr:sp>
      <xdr:nvSpPr>
        <xdr:cNvPr id="135" name="Line 150"/>
        <xdr:cNvSpPr>
          <a:spLocks/>
        </xdr:cNvSpPr>
      </xdr:nvSpPr>
      <xdr:spPr>
        <a:xfrm flipV="1">
          <a:off x="2362200" y="32004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20</xdr:row>
      <xdr:rowOff>161925</xdr:rowOff>
    </xdr:from>
    <xdr:to>
      <xdr:col>4</xdr:col>
      <xdr:colOff>47625</xdr:colOff>
      <xdr:row>21</xdr:row>
      <xdr:rowOff>95250</xdr:rowOff>
    </xdr:to>
    <xdr:sp>
      <xdr:nvSpPr>
        <xdr:cNvPr id="136" name="Oval 151"/>
        <xdr:cNvSpPr>
          <a:spLocks/>
        </xdr:cNvSpPr>
      </xdr:nvSpPr>
      <xdr:spPr>
        <a:xfrm>
          <a:off x="2305050" y="36004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114300</xdr:rowOff>
    </xdr:from>
    <xdr:to>
      <xdr:col>4</xdr:col>
      <xdr:colOff>447675</xdr:colOff>
      <xdr:row>12</xdr:row>
      <xdr:rowOff>114300</xdr:rowOff>
    </xdr:to>
    <xdr:sp>
      <xdr:nvSpPr>
        <xdr:cNvPr id="137" name="Line 154"/>
        <xdr:cNvSpPr>
          <a:spLocks/>
        </xdr:cNvSpPr>
      </xdr:nvSpPr>
      <xdr:spPr>
        <a:xfrm>
          <a:off x="2362200" y="21812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10</xdr:row>
      <xdr:rowOff>133350</xdr:rowOff>
    </xdr:from>
    <xdr:to>
      <xdr:col>4</xdr:col>
      <xdr:colOff>257175</xdr:colOff>
      <xdr:row>15</xdr:row>
      <xdr:rowOff>9525</xdr:rowOff>
    </xdr:to>
    <xdr:sp>
      <xdr:nvSpPr>
        <xdr:cNvPr id="138" name="Line 155"/>
        <xdr:cNvSpPr>
          <a:spLocks/>
        </xdr:cNvSpPr>
      </xdr:nvSpPr>
      <xdr:spPr>
        <a:xfrm>
          <a:off x="2162175" y="1857375"/>
          <a:ext cx="457200" cy="733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38100</xdr:rowOff>
    </xdr:from>
    <xdr:to>
      <xdr:col>4</xdr:col>
      <xdr:colOff>0</xdr:colOff>
      <xdr:row>12</xdr:row>
      <xdr:rowOff>104775</xdr:rowOff>
    </xdr:to>
    <xdr:sp>
      <xdr:nvSpPr>
        <xdr:cNvPr id="139" name="Line 156"/>
        <xdr:cNvSpPr>
          <a:spLocks/>
        </xdr:cNvSpPr>
      </xdr:nvSpPr>
      <xdr:spPr>
        <a:xfrm flipV="1">
          <a:off x="2362200" y="19335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16</xdr:row>
      <xdr:rowOff>0</xdr:rowOff>
    </xdr:from>
    <xdr:to>
      <xdr:col>4</xdr:col>
      <xdr:colOff>66675</xdr:colOff>
      <xdr:row>16</xdr:row>
      <xdr:rowOff>114300</xdr:rowOff>
    </xdr:to>
    <xdr:sp>
      <xdr:nvSpPr>
        <xdr:cNvPr id="140" name="AutoShape 152"/>
        <xdr:cNvSpPr>
          <a:spLocks/>
        </xdr:cNvSpPr>
      </xdr:nvSpPr>
      <xdr:spPr>
        <a:xfrm>
          <a:off x="2295525" y="27527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40</xdr:row>
      <xdr:rowOff>0</xdr:rowOff>
    </xdr:from>
    <xdr:to>
      <xdr:col>2</xdr:col>
      <xdr:colOff>57150</xdr:colOff>
      <xdr:row>40</xdr:row>
      <xdr:rowOff>104775</xdr:rowOff>
    </xdr:to>
    <xdr:sp>
      <xdr:nvSpPr>
        <xdr:cNvPr id="141" name="AutoShape 166"/>
        <xdr:cNvSpPr>
          <a:spLocks/>
        </xdr:cNvSpPr>
      </xdr:nvSpPr>
      <xdr:spPr>
        <a:xfrm>
          <a:off x="762000" y="6867525"/>
          <a:ext cx="11430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514350</xdr:colOff>
      <xdr:row>36</xdr:row>
      <xdr:rowOff>0</xdr:rowOff>
    </xdr:to>
    <xdr:sp>
      <xdr:nvSpPr>
        <xdr:cNvPr id="142" name="Line 167"/>
        <xdr:cNvSpPr>
          <a:spLocks/>
        </xdr:cNvSpPr>
      </xdr:nvSpPr>
      <xdr:spPr>
        <a:xfrm>
          <a:off x="819150" y="6181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35</xdr:row>
      <xdr:rowOff>28575</xdr:rowOff>
    </xdr:from>
    <xdr:to>
      <xdr:col>2</xdr:col>
      <xdr:colOff>561975</xdr:colOff>
      <xdr:row>39</xdr:row>
      <xdr:rowOff>47625</xdr:rowOff>
    </xdr:to>
    <xdr:sp>
      <xdr:nvSpPr>
        <xdr:cNvPr id="143" name="Line 168"/>
        <xdr:cNvSpPr>
          <a:spLocks/>
        </xdr:cNvSpPr>
      </xdr:nvSpPr>
      <xdr:spPr>
        <a:xfrm flipV="1">
          <a:off x="447675" y="6038850"/>
          <a:ext cx="933450" cy="704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123825</xdr:rowOff>
    </xdr:from>
    <xdr:to>
      <xdr:col>2</xdr:col>
      <xdr:colOff>57150</xdr:colOff>
      <xdr:row>36</xdr:row>
      <xdr:rowOff>57150</xdr:rowOff>
    </xdr:to>
    <xdr:sp>
      <xdr:nvSpPr>
        <xdr:cNvPr id="144" name="Oval 169"/>
        <xdr:cNvSpPr>
          <a:spLocks/>
        </xdr:cNvSpPr>
      </xdr:nvSpPr>
      <xdr:spPr>
        <a:xfrm>
          <a:off x="771525" y="613410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35</xdr:row>
      <xdr:rowOff>114300</xdr:rowOff>
    </xdr:from>
    <xdr:to>
      <xdr:col>2</xdr:col>
      <xdr:colOff>419100</xdr:colOff>
      <xdr:row>36</xdr:row>
      <xdr:rowOff>47625</xdr:rowOff>
    </xdr:to>
    <xdr:sp>
      <xdr:nvSpPr>
        <xdr:cNvPr id="145" name="Oval 170"/>
        <xdr:cNvSpPr>
          <a:spLocks/>
        </xdr:cNvSpPr>
      </xdr:nvSpPr>
      <xdr:spPr>
        <a:xfrm>
          <a:off x="1133475" y="612457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37</xdr:row>
      <xdr:rowOff>57150</xdr:rowOff>
    </xdr:from>
    <xdr:to>
      <xdr:col>2</xdr:col>
      <xdr:colOff>57150</xdr:colOff>
      <xdr:row>37</xdr:row>
      <xdr:rowOff>161925</xdr:rowOff>
    </xdr:to>
    <xdr:sp>
      <xdr:nvSpPr>
        <xdr:cNvPr id="146" name="Oval 171"/>
        <xdr:cNvSpPr>
          <a:spLocks/>
        </xdr:cNvSpPr>
      </xdr:nvSpPr>
      <xdr:spPr>
        <a:xfrm>
          <a:off x="771525" y="641032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47</xdr:row>
      <xdr:rowOff>161925</xdr:rowOff>
    </xdr:from>
    <xdr:to>
      <xdr:col>2</xdr:col>
      <xdr:colOff>66675</xdr:colOff>
      <xdr:row>48</xdr:row>
      <xdr:rowOff>104775</xdr:rowOff>
    </xdr:to>
    <xdr:sp>
      <xdr:nvSpPr>
        <xdr:cNvPr id="147" name="AutoShape 136"/>
        <xdr:cNvSpPr>
          <a:spLocks/>
        </xdr:cNvSpPr>
      </xdr:nvSpPr>
      <xdr:spPr>
        <a:xfrm>
          <a:off x="752475" y="82296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56</xdr:row>
      <xdr:rowOff>0</xdr:rowOff>
    </xdr:from>
    <xdr:to>
      <xdr:col>2</xdr:col>
      <xdr:colOff>66675</xdr:colOff>
      <xdr:row>56</xdr:row>
      <xdr:rowOff>114300</xdr:rowOff>
    </xdr:to>
    <xdr:sp>
      <xdr:nvSpPr>
        <xdr:cNvPr id="148" name="AutoShape 136"/>
        <xdr:cNvSpPr>
          <a:spLocks/>
        </xdr:cNvSpPr>
      </xdr:nvSpPr>
      <xdr:spPr>
        <a:xfrm>
          <a:off x="752475" y="96107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63</xdr:row>
      <xdr:rowOff>161925</xdr:rowOff>
    </xdr:from>
    <xdr:to>
      <xdr:col>2</xdr:col>
      <xdr:colOff>57150</xdr:colOff>
      <xdr:row>64</xdr:row>
      <xdr:rowOff>104775</xdr:rowOff>
    </xdr:to>
    <xdr:sp>
      <xdr:nvSpPr>
        <xdr:cNvPr id="149" name="AutoShape 136"/>
        <xdr:cNvSpPr>
          <a:spLocks/>
        </xdr:cNvSpPr>
      </xdr:nvSpPr>
      <xdr:spPr>
        <a:xfrm>
          <a:off x="742950" y="109728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8</xdr:row>
      <xdr:rowOff>0</xdr:rowOff>
    </xdr:from>
    <xdr:to>
      <xdr:col>4</xdr:col>
      <xdr:colOff>66675</xdr:colOff>
      <xdr:row>8</xdr:row>
      <xdr:rowOff>114300</xdr:rowOff>
    </xdr:to>
    <xdr:sp>
      <xdr:nvSpPr>
        <xdr:cNvPr id="150" name="AutoShape 136"/>
        <xdr:cNvSpPr>
          <a:spLocks/>
        </xdr:cNvSpPr>
      </xdr:nvSpPr>
      <xdr:spPr>
        <a:xfrm>
          <a:off x="2295525" y="13811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32</xdr:row>
      <xdr:rowOff>0</xdr:rowOff>
    </xdr:from>
    <xdr:to>
      <xdr:col>2</xdr:col>
      <xdr:colOff>66675</xdr:colOff>
      <xdr:row>32</xdr:row>
      <xdr:rowOff>114300</xdr:rowOff>
    </xdr:to>
    <xdr:sp>
      <xdr:nvSpPr>
        <xdr:cNvPr id="151" name="AutoShape 172"/>
        <xdr:cNvSpPr>
          <a:spLocks/>
        </xdr:cNvSpPr>
      </xdr:nvSpPr>
      <xdr:spPr>
        <a:xfrm>
          <a:off x="752475" y="54959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24</xdr:row>
      <xdr:rowOff>0</xdr:rowOff>
    </xdr:from>
    <xdr:to>
      <xdr:col>2</xdr:col>
      <xdr:colOff>66675</xdr:colOff>
      <xdr:row>24</xdr:row>
      <xdr:rowOff>114300</xdr:rowOff>
    </xdr:to>
    <xdr:sp>
      <xdr:nvSpPr>
        <xdr:cNvPr id="152" name="AutoShape 173"/>
        <xdr:cNvSpPr>
          <a:spLocks/>
        </xdr:cNvSpPr>
      </xdr:nvSpPr>
      <xdr:spPr>
        <a:xfrm>
          <a:off x="752475" y="41243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28</xdr:row>
      <xdr:rowOff>123825</xdr:rowOff>
    </xdr:from>
    <xdr:to>
      <xdr:col>2</xdr:col>
      <xdr:colOff>47625</xdr:colOff>
      <xdr:row>29</xdr:row>
      <xdr:rowOff>57150</xdr:rowOff>
    </xdr:to>
    <xdr:sp>
      <xdr:nvSpPr>
        <xdr:cNvPr id="153" name="Oval 182"/>
        <xdr:cNvSpPr>
          <a:spLocks/>
        </xdr:cNvSpPr>
      </xdr:nvSpPr>
      <xdr:spPr>
        <a:xfrm>
          <a:off x="762000" y="49339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21</xdr:row>
      <xdr:rowOff>0</xdr:rowOff>
    </xdr:to>
    <xdr:sp>
      <xdr:nvSpPr>
        <xdr:cNvPr id="154" name="Line 184"/>
        <xdr:cNvSpPr>
          <a:spLocks/>
        </xdr:cNvSpPr>
      </xdr:nvSpPr>
      <xdr:spPr>
        <a:xfrm>
          <a:off x="819150" y="32670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5</xdr:row>
      <xdr:rowOff>123825</xdr:rowOff>
    </xdr:from>
    <xdr:to>
      <xdr:col>4</xdr:col>
      <xdr:colOff>57150</xdr:colOff>
      <xdr:row>6</xdr:row>
      <xdr:rowOff>57150</xdr:rowOff>
    </xdr:to>
    <xdr:sp>
      <xdr:nvSpPr>
        <xdr:cNvPr id="155" name="Oval 209"/>
        <xdr:cNvSpPr>
          <a:spLocks/>
        </xdr:cNvSpPr>
      </xdr:nvSpPr>
      <xdr:spPr>
        <a:xfrm>
          <a:off x="2314575" y="99060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771525</xdr:colOff>
      <xdr:row>3</xdr:row>
      <xdr:rowOff>85725</xdr:rowOff>
    </xdr:from>
    <xdr:to>
      <xdr:col>4</xdr:col>
      <xdr:colOff>9525</xdr:colOff>
      <xdr:row>5</xdr:row>
      <xdr:rowOff>123825</xdr:rowOff>
    </xdr:to>
    <xdr:sp>
      <xdr:nvSpPr>
        <xdr:cNvPr id="156" name="直線コネクタ 298"/>
        <xdr:cNvSpPr>
          <a:spLocks/>
        </xdr:cNvSpPr>
      </xdr:nvSpPr>
      <xdr:spPr>
        <a:xfrm rot="16200000" flipV="1">
          <a:off x="2362200" y="609600"/>
          <a:ext cx="9525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5</xdr:row>
      <xdr:rowOff>133350</xdr:rowOff>
    </xdr:from>
    <xdr:to>
      <xdr:col>4</xdr:col>
      <xdr:colOff>314325</xdr:colOff>
      <xdr:row>7</xdr:row>
      <xdr:rowOff>85725</xdr:rowOff>
    </xdr:to>
    <xdr:sp>
      <xdr:nvSpPr>
        <xdr:cNvPr id="157" name="直線コネクタ 301"/>
        <xdr:cNvSpPr>
          <a:spLocks/>
        </xdr:cNvSpPr>
      </xdr:nvSpPr>
      <xdr:spPr>
        <a:xfrm rot="5400000">
          <a:off x="2495550" y="1000125"/>
          <a:ext cx="1809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89</xdr:row>
      <xdr:rowOff>0</xdr:rowOff>
    </xdr:from>
    <xdr:to>
      <xdr:col>7</xdr:col>
      <xdr:colOff>114300</xdr:colOff>
      <xdr:row>94</xdr:row>
      <xdr:rowOff>28575</xdr:rowOff>
    </xdr:to>
    <xdr:sp>
      <xdr:nvSpPr>
        <xdr:cNvPr id="158" name="円/楕円 320"/>
        <xdr:cNvSpPr>
          <a:spLocks/>
        </xdr:cNvSpPr>
      </xdr:nvSpPr>
      <xdr:spPr>
        <a:xfrm>
          <a:off x="3905250" y="15278100"/>
          <a:ext cx="885825" cy="885825"/>
        </a:xfrm>
        <a:prstGeom prst="ellipse">
          <a:avLst/>
        </a:prstGeom>
        <a:solidFill>
          <a:srgbClr val="FFFFFF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60</xdr:row>
      <xdr:rowOff>85725</xdr:rowOff>
    </xdr:from>
    <xdr:to>
      <xdr:col>2</xdr:col>
      <xdr:colOff>66675</xdr:colOff>
      <xdr:row>61</xdr:row>
      <xdr:rowOff>19050</xdr:rowOff>
    </xdr:to>
    <xdr:sp>
      <xdr:nvSpPr>
        <xdr:cNvPr id="159" name="円/楕円 321"/>
        <xdr:cNvSpPr>
          <a:spLocks/>
        </xdr:cNvSpPr>
      </xdr:nvSpPr>
      <xdr:spPr>
        <a:xfrm>
          <a:off x="771525" y="103822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52</xdr:row>
      <xdr:rowOff>114300</xdr:rowOff>
    </xdr:from>
    <xdr:to>
      <xdr:col>2</xdr:col>
      <xdr:colOff>57150</xdr:colOff>
      <xdr:row>53</xdr:row>
      <xdr:rowOff>57150</xdr:rowOff>
    </xdr:to>
    <xdr:sp>
      <xdr:nvSpPr>
        <xdr:cNvPr id="160" name="Oval 160"/>
        <xdr:cNvSpPr>
          <a:spLocks/>
        </xdr:cNvSpPr>
      </xdr:nvSpPr>
      <xdr:spPr>
        <a:xfrm>
          <a:off x="762000" y="90392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45</xdr:row>
      <xdr:rowOff>38100</xdr:rowOff>
    </xdr:from>
    <xdr:to>
      <xdr:col>2</xdr:col>
      <xdr:colOff>47625</xdr:colOff>
      <xdr:row>45</xdr:row>
      <xdr:rowOff>133350</xdr:rowOff>
    </xdr:to>
    <xdr:sp>
      <xdr:nvSpPr>
        <xdr:cNvPr id="161" name="円/楕円 327"/>
        <xdr:cNvSpPr>
          <a:spLocks/>
        </xdr:cNvSpPr>
      </xdr:nvSpPr>
      <xdr:spPr>
        <a:xfrm>
          <a:off x="771525" y="776287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13</xdr:row>
      <xdr:rowOff>0</xdr:rowOff>
    </xdr:from>
    <xdr:to>
      <xdr:col>9</xdr:col>
      <xdr:colOff>762000</xdr:colOff>
      <xdr:row>16</xdr:row>
      <xdr:rowOff>0</xdr:rowOff>
    </xdr:to>
    <xdr:sp>
      <xdr:nvSpPr>
        <xdr:cNvPr id="162" name="直線矢印コネクタ 271"/>
        <xdr:cNvSpPr>
          <a:spLocks/>
        </xdr:cNvSpPr>
      </xdr:nvSpPr>
      <xdr:spPr>
        <a:xfrm rot="16200000" flipV="1">
          <a:off x="6496050" y="2238375"/>
          <a:ext cx="485775" cy="514350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12</xdr:row>
      <xdr:rowOff>123825</xdr:rowOff>
    </xdr:from>
    <xdr:to>
      <xdr:col>10</xdr:col>
      <xdr:colOff>57150</xdr:colOff>
      <xdr:row>13</xdr:row>
      <xdr:rowOff>66675</xdr:rowOff>
    </xdr:to>
    <xdr:sp>
      <xdr:nvSpPr>
        <xdr:cNvPr id="163" name="円/楕円 312"/>
        <xdr:cNvSpPr>
          <a:spLocks/>
        </xdr:cNvSpPr>
      </xdr:nvSpPr>
      <xdr:spPr>
        <a:xfrm>
          <a:off x="6934200" y="21907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13</xdr:row>
      <xdr:rowOff>9525</xdr:rowOff>
    </xdr:from>
    <xdr:to>
      <xdr:col>10</xdr:col>
      <xdr:colOff>466725</xdr:colOff>
      <xdr:row>13</xdr:row>
      <xdr:rowOff>9525</xdr:rowOff>
    </xdr:to>
    <xdr:sp>
      <xdr:nvSpPr>
        <xdr:cNvPr id="164" name="直線コネクタ 318"/>
        <xdr:cNvSpPr>
          <a:spLocks/>
        </xdr:cNvSpPr>
      </xdr:nvSpPr>
      <xdr:spPr>
        <a:xfrm>
          <a:off x="7048500" y="22479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48</xdr:row>
      <xdr:rowOff>0</xdr:rowOff>
    </xdr:from>
    <xdr:to>
      <xdr:col>20</xdr:col>
      <xdr:colOff>66675</xdr:colOff>
      <xdr:row>48</xdr:row>
      <xdr:rowOff>114300</xdr:rowOff>
    </xdr:to>
    <xdr:sp>
      <xdr:nvSpPr>
        <xdr:cNvPr id="165" name="AutoShape 215"/>
        <xdr:cNvSpPr>
          <a:spLocks/>
        </xdr:cNvSpPr>
      </xdr:nvSpPr>
      <xdr:spPr>
        <a:xfrm>
          <a:off x="13192125" y="82391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44</xdr:row>
      <xdr:rowOff>95250</xdr:rowOff>
    </xdr:from>
    <xdr:to>
      <xdr:col>20</xdr:col>
      <xdr:colOff>57150</xdr:colOff>
      <xdr:row>45</xdr:row>
      <xdr:rowOff>47625</xdr:rowOff>
    </xdr:to>
    <xdr:sp>
      <xdr:nvSpPr>
        <xdr:cNvPr id="166" name="Oval 232"/>
        <xdr:cNvSpPr>
          <a:spLocks/>
        </xdr:cNvSpPr>
      </xdr:nvSpPr>
      <xdr:spPr>
        <a:xfrm>
          <a:off x="13201650" y="764857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133350</xdr:rowOff>
    </xdr:from>
    <xdr:to>
      <xdr:col>20</xdr:col>
      <xdr:colOff>0</xdr:colOff>
      <xdr:row>44</xdr:row>
      <xdr:rowOff>85725</xdr:rowOff>
    </xdr:to>
    <xdr:sp>
      <xdr:nvSpPr>
        <xdr:cNvPr id="167" name="Line 257"/>
        <xdr:cNvSpPr>
          <a:spLocks/>
        </xdr:cNvSpPr>
      </xdr:nvSpPr>
      <xdr:spPr>
        <a:xfrm flipV="1">
          <a:off x="13258800" y="73437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40</xdr:row>
      <xdr:rowOff>0</xdr:rowOff>
    </xdr:from>
    <xdr:to>
      <xdr:col>20</xdr:col>
      <xdr:colOff>66675</xdr:colOff>
      <xdr:row>40</xdr:row>
      <xdr:rowOff>114300</xdr:rowOff>
    </xdr:to>
    <xdr:sp>
      <xdr:nvSpPr>
        <xdr:cNvPr id="168" name="AutoShape 217"/>
        <xdr:cNvSpPr>
          <a:spLocks/>
        </xdr:cNvSpPr>
      </xdr:nvSpPr>
      <xdr:spPr>
        <a:xfrm>
          <a:off x="13192125" y="68675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36</xdr:row>
      <xdr:rowOff>104775</xdr:rowOff>
    </xdr:from>
    <xdr:to>
      <xdr:col>20</xdr:col>
      <xdr:colOff>428625</xdr:colOff>
      <xdr:row>36</xdr:row>
      <xdr:rowOff>104775</xdr:rowOff>
    </xdr:to>
    <xdr:sp>
      <xdr:nvSpPr>
        <xdr:cNvPr id="169" name="Line 245"/>
        <xdr:cNvSpPr>
          <a:spLocks/>
        </xdr:cNvSpPr>
      </xdr:nvSpPr>
      <xdr:spPr>
        <a:xfrm>
          <a:off x="13258800" y="62865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36</xdr:row>
      <xdr:rowOff>66675</xdr:rowOff>
    </xdr:from>
    <xdr:to>
      <xdr:col>20</xdr:col>
      <xdr:colOff>47625</xdr:colOff>
      <xdr:row>36</xdr:row>
      <xdr:rowOff>161925</xdr:rowOff>
    </xdr:to>
    <xdr:sp>
      <xdr:nvSpPr>
        <xdr:cNvPr id="170" name="Oval 246"/>
        <xdr:cNvSpPr>
          <a:spLocks/>
        </xdr:cNvSpPr>
      </xdr:nvSpPr>
      <xdr:spPr>
        <a:xfrm>
          <a:off x="13211175" y="6248400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40</xdr:row>
      <xdr:rowOff>0</xdr:rowOff>
    </xdr:from>
    <xdr:to>
      <xdr:col>20</xdr:col>
      <xdr:colOff>66675</xdr:colOff>
      <xdr:row>40</xdr:row>
      <xdr:rowOff>114300</xdr:rowOff>
    </xdr:to>
    <xdr:sp>
      <xdr:nvSpPr>
        <xdr:cNvPr id="171" name="AutoShape 215"/>
        <xdr:cNvSpPr>
          <a:spLocks/>
        </xdr:cNvSpPr>
      </xdr:nvSpPr>
      <xdr:spPr>
        <a:xfrm>
          <a:off x="13192125" y="68675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6"/>
  <sheetViews>
    <sheetView tabSelected="1" zoomScalePageLayoutView="0" workbookViewId="0" topLeftCell="Q13">
      <selection activeCell="AB28" sqref="AB28"/>
    </sheetView>
  </sheetViews>
  <sheetFormatPr defaultColWidth="10.125" defaultRowHeight="13.5"/>
  <cols>
    <col min="1" max="1" width="0.6171875" style="0" customWidth="1"/>
    <col min="2" max="11" width="10.125" style="0" customWidth="1"/>
    <col min="12" max="13" width="0.6171875" style="0" customWidth="1"/>
    <col min="14" max="23" width="10.125" style="0" customWidth="1"/>
    <col min="24" max="25" width="0.6171875" style="0" customWidth="1"/>
    <col min="26" max="35" width="10.125" style="0" customWidth="1"/>
    <col min="36" max="36" width="0.6171875" style="0" customWidth="1"/>
  </cols>
  <sheetData>
    <row r="1" spans="26:36" ht="14.25" thickBot="1"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13.5">
      <c r="B2" s="14">
        <v>41</v>
      </c>
      <c r="C2" s="63"/>
      <c r="D2" s="12">
        <v>33</v>
      </c>
      <c r="E2" s="64"/>
      <c r="F2" s="72">
        <v>25</v>
      </c>
      <c r="G2" s="64"/>
      <c r="H2" s="12">
        <v>17</v>
      </c>
      <c r="I2" s="64"/>
      <c r="J2" s="12">
        <v>8</v>
      </c>
      <c r="K2" s="62" t="s">
        <v>101</v>
      </c>
      <c r="N2" s="14"/>
      <c r="O2" s="63"/>
      <c r="P2" s="94"/>
      <c r="Q2" s="63"/>
      <c r="R2" s="12"/>
      <c r="S2" s="63"/>
      <c r="T2" s="12">
        <v>58</v>
      </c>
      <c r="U2" s="63"/>
      <c r="V2" s="12">
        <v>50</v>
      </c>
      <c r="W2" s="62"/>
      <c r="Z2" s="44"/>
      <c r="AA2" s="1"/>
      <c r="AB2" s="44"/>
      <c r="AC2" s="1"/>
      <c r="AD2" s="44"/>
      <c r="AE2" s="1"/>
      <c r="AF2" s="44"/>
      <c r="AG2" s="1"/>
      <c r="AH2" s="44"/>
      <c r="AI2" s="1"/>
      <c r="AJ2" s="1"/>
    </row>
    <row r="3" spans="2:36" ht="13.5">
      <c r="B3" s="119" t="s">
        <v>126</v>
      </c>
      <c r="C3" s="120"/>
      <c r="D3" s="110" t="s">
        <v>118</v>
      </c>
      <c r="E3" s="111"/>
      <c r="F3" s="39" t="s">
        <v>105</v>
      </c>
      <c r="G3" s="35"/>
      <c r="H3" s="42" t="s">
        <v>22</v>
      </c>
      <c r="I3" s="61"/>
      <c r="J3" s="42" t="s">
        <v>99</v>
      </c>
      <c r="K3" s="33"/>
      <c r="N3" s="36"/>
      <c r="O3" s="1"/>
      <c r="P3" s="34"/>
      <c r="Q3" s="1"/>
      <c r="R3" s="34"/>
      <c r="S3" s="1"/>
      <c r="T3" s="34"/>
      <c r="U3" s="1"/>
      <c r="V3" s="34"/>
      <c r="W3" s="33"/>
      <c r="Z3" s="1"/>
      <c r="AA3" s="1"/>
      <c r="AB3" s="1"/>
      <c r="AC3" s="1"/>
      <c r="AD3" s="1"/>
      <c r="AE3" s="1"/>
      <c r="AF3" s="1"/>
      <c r="AG3" s="1"/>
      <c r="AH3" s="39"/>
      <c r="AI3" s="1"/>
      <c r="AJ3" s="1"/>
    </row>
    <row r="4" spans="2:36" ht="13.5">
      <c r="B4" s="103" t="s">
        <v>60</v>
      </c>
      <c r="C4" s="18" t="s">
        <v>125</v>
      </c>
      <c r="D4" s="34"/>
      <c r="E4" s="35"/>
      <c r="F4" s="1"/>
      <c r="G4" s="1"/>
      <c r="H4" s="38" t="s">
        <v>96</v>
      </c>
      <c r="I4" s="40" t="s">
        <v>94</v>
      </c>
      <c r="J4" s="34"/>
      <c r="K4" s="33"/>
      <c r="N4" s="36"/>
      <c r="O4" s="1"/>
      <c r="P4" s="34"/>
      <c r="Q4" s="1"/>
      <c r="R4" s="34"/>
      <c r="S4" s="1"/>
      <c r="T4" s="34"/>
      <c r="U4" s="1"/>
      <c r="V4" s="34"/>
      <c r="W4" s="3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13.5">
      <c r="B5" s="103" t="s">
        <v>57</v>
      </c>
      <c r="C5" s="1"/>
      <c r="D5" s="34"/>
      <c r="E5" s="41" t="s">
        <v>114</v>
      </c>
      <c r="F5" s="18" t="s">
        <v>104</v>
      </c>
      <c r="G5" s="1"/>
      <c r="H5" s="57" t="s">
        <v>94</v>
      </c>
      <c r="I5" s="60" t="s">
        <v>93</v>
      </c>
      <c r="J5" s="19" t="s">
        <v>92</v>
      </c>
      <c r="K5" s="33"/>
      <c r="N5" s="36"/>
      <c r="O5" s="1"/>
      <c r="P5" s="34"/>
      <c r="Q5" s="1"/>
      <c r="R5" s="34"/>
      <c r="S5" s="1"/>
      <c r="T5" s="34"/>
      <c r="U5" s="1"/>
      <c r="V5" s="34"/>
      <c r="W5" s="3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2:36" ht="13.5">
      <c r="B6" s="36"/>
      <c r="C6" s="1"/>
      <c r="D6" s="34"/>
      <c r="E6" s="35"/>
      <c r="F6" s="1"/>
      <c r="G6" s="1"/>
      <c r="H6" s="59" t="s">
        <v>91</v>
      </c>
      <c r="I6" s="58" t="s">
        <v>90</v>
      </c>
      <c r="J6" s="34"/>
      <c r="K6" s="33"/>
      <c r="N6" s="36"/>
      <c r="O6" s="1"/>
      <c r="P6" s="34"/>
      <c r="Q6" s="1"/>
      <c r="R6" s="34"/>
      <c r="S6" s="1"/>
      <c r="T6" s="34"/>
      <c r="U6" s="1"/>
      <c r="V6" s="34"/>
      <c r="W6" s="3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ht="13.5">
      <c r="B7" s="36"/>
      <c r="C7" s="1"/>
      <c r="D7" s="34"/>
      <c r="E7" s="35"/>
      <c r="F7" s="1"/>
      <c r="G7" s="1"/>
      <c r="H7" s="57"/>
      <c r="I7" s="56" t="s">
        <v>89</v>
      </c>
      <c r="J7" s="34"/>
      <c r="K7" s="33"/>
      <c r="N7" s="36"/>
      <c r="O7" s="1"/>
      <c r="P7" s="34"/>
      <c r="Q7" s="1"/>
      <c r="R7" s="34"/>
      <c r="S7" s="1"/>
      <c r="T7" s="34"/>
      <c r="U7" s="1"/>
      <c r="V7" s="34"/>
      <c r="W7" s="33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ht="13.5">
      <c r="B8" s="36"/>
      <c r="C8" s="1"/>
      <c r="D8" s="34"/>
      <c r="E8" s="35"/>
      <c r="F8" s="1"/>
      <c r="G8" s="1"/>
      <c r="H8" s="34"/>
      <c r="I8" s="37"/>
      <c r="J8" s="34"/>
      <c r="K8" s="33"/>
      <c r="N8" s="36"/>
      <c r="O8" s="1"/>
      <c r="P8" s="34"/>
      <c r="Q8" s="1"/>
      <c r="R8" s="34"/>
      <c r="S8" s="1"/>
      <c r="T8" s="34"/>
      <c r="U8" s="1"/>
      <c r="V8" s="34"/>
      <c r="W8" s="3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13.5">
      <c r="B9" s="5">
        <f>SUM(B17+C9)</f>
        <v>141.19999999999996</v>
      </c>
      <c r="C9" s="70">
        <v>0.4</v>
      </c>
      <c r="D9" s="7">
        <f>SUM(D17+E9)</f>
        <v>118.89999999999998</v>
      </c>
      <c r="E9" s="6">
        <v>4.5</v>
      </c>
      <c r="F9" s="69">
        <f>SUM(F17+G9)</f>
        <v>101.99999999999999</v>
      </c>
      <c r="G9" s="70">
        <v>2.6</v>
      </c>
      <c r="H9" s="7">
        <f>SUM(H17+I9)</f>
        <v>76.69999999999999</v>
      </c>
      <c r="I9" s="6">
        <v>6.6</v>
      </c>
      <c r="J9" s="7">
        <f>SUM(J17+K9)</f>
        <v>24.4</v>
      </c>
      <c r="K9" s="8">
        <v>7.4</v>
      </c>
      <c r="N9" s="5"/>
      <c r="O9" s="70"/>
      <c r="P9" s="34"/>
      <c r="Q9" s="1"/>
      <c r="R9" s="7"/>
      <c r="S9" s="6"/>
      <c r="T9" s="7">
        <f>SUM(T17+U9)</f>
        <v>205.39999999999998</v>
      </c>
      <c r="U9" s="6">
        <v>0.1</v>
      </c>
      <c r="V9" s="7">
        <f>SUM(V17+W9)</f>
        <v>174.19999999999996</v>
      </c>
      <c r="W9" s="8">
        <v>0.6</v>
      </c>
      <c r="Z9" s="30"/>
      <c r="AA9" s="29"/>
      <c r="AB9" s="30"/>
      <c r="AC9" s="29"/>
      <c r="AD9" s="30"/>
      <c r="AE9" s="29"/>
      <c r="AF9" s="30"/>
      <c r="AG9" s="29"/>
      <c r="AH9" s="30"/>
      <c r="AI9" s="29"/>
      <c r="AJ9" s="1"/>
    </row>
    <row r="10" spans="2:36" ht="13.5">
      <c r="B10" s="15">
        <v>40</v>
      </c>
      <c r="C10" s="50"/>
      <c r="D10" s="13">
        <v>32</v>
      </c>
      <c r="E10" s="35"/>
      <c r="F10" s="44">
        <v>24</v>
      </c>
      <c r="G10" s="35" t="s">
        <v>2</v>
      </c>
      <c r="H10" s="11">
        <v>16</v>
      </c>
      <c r="I10" s="51"/>
      <c r="J10" s="71">
        <v>7</v>
      </c>
      <c r="K10" s="45" t="s">
        <v>129</v>
      </c>
      <c r="N10" s="15"/>
      <c r="O10" s="50"/>
      <c r="P10" s="11"/>
      <c r="Q10" s="101"/>
      <c r="R10" s="11"/>
      <c r="S10" s="51"/>
      <c r="T10" s="13">
        <v>57</v>
      </c>
      <c r="U10" s="1" t="s">
        <v>50</v>
      </c>
      <c r="V10" s="11">
        <v>49</v>
      </c>
      <c r="W10" s="45" t="s">
        <v>49</v>
      </c>
      <c r="Z10" s="44"/>
      <c r="AA10" s="1"/>
      <c r="AB10" s="44"/>
      <c r="AC10" s="1"/>
      <c r="AD10" s="44"/>
      <c r="AE10" s="1"/>
      <c r="AF10" s="44"/>
      <c r="AG10" s="1"/>
      <c r="AH10" s="44"/>
      <c r="AI10" s="1"/>
      <c r="AJ10" s="1"/>
    </row>
    <row r="11" spans="2:36" ht="13.5">
      <c r="B11" s="86" t="s">
        <v>124</v>
      </c>
      <c r="C11" s="1"/>
      <c r="D11" s="110" t="s">
        <v>73</v>
      </c>
      <c r="E11" s="111"/>
      <c r="F11" s="1"/>
      <c r="G11" s="43" t="s">
        <v>102</v>
      </c>
      <c r="H11" s="42" t="s">
        <v>131</v>
      </c>
      <c r="I11" s="35"/>
      <c r="J11" s="1"/>
      <c r="K11" s="33"/>
      <c r="N11" s="36"/>
      <c r="O11" s="1"/>
      <c r="P11" s="34"/>
      <c r="Q11" s="1"/>
      <c r="R11" s="34"/>
      <c r="S11" s="35"/>
      <c r="T11" s="34"/>
      <c r="U11" s="1"/>
      <c r="V11" s="110" t="s">
        <v>48</v>
      </c>
      <c r="W11" s="130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13.5">
      <c r="B12" s="17" t="s">
        <v>47</v>
      </c>
      <c r="C12" s="1"/>
      <c r="D12" s="34"/>
      <c r="E12" s="35"/>
      <c r="F12" s="1"/>
      <c r="G12" s="18" t="s">
        <v>103</v>
      </c>
      <c r="H12" s="118" t="s">
        <v>86</v>
      </c>
      <c r="I12" s="35"/>
      <c r="J12" s="1"/>
      <c r="K12" s="33"/>
      <c r="N12" s="36"/>
      <c r="O12" s="1"/>
      <c r="P12" s="34"/>
      <c r="Q12" s="1"/>
      <c r="R12" s="34"/>
      <c r="S12" s="35"/>
      <c r="T12" s="34"/>
      <c r="U12" s="1"/>
      <c r="V12" s="34"/>
      <c r="W12" s="33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3.5">
      <c r="B13" s="36"/>
      <c r="C13" s="1"/>
      <c r="D13" s="19" t="s">
        <v>3</v>
      </c>
      <c r="E13" s="35"/>
      <c r="F13" s="1"/>
      <c r="G13" s="18"/>
      <c r="H13" s="118"/>
      <c r="I13" s="35"/>
      <c r="J13" s="18" t="s">
        <v>130</v>
      </c>
      <c r="K13" s="33"/>
      <c r="N13" s="36"/>
      <c r="O13" s="1"/>
      <c r="P13" s="34"/>
      <c r="Q13" s="18"/>
      <c r="R13" s="34"/>
      <c r="S13" s="35"/>
      <c r="T13" s="34"/>
      <c r="U13" s="1"/>
      <c r="V13" s="34"/>
      <c r="W13" s="20" t="s">
        <v>132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ht="13.5">
      <c r="B14" s="36"/>
      <c r="C14" s="1"/>
      <c r="D14" s="34"/>
      <c r="E14" s="35"/>
      <c r="F14" s="1"/>
      <c r="G14" s="1"/>
      <c r="H14" s="34"/>
      <c r="I14" s="35"/>
      <c r="J14" s="1"/>
      <c r="K14" s="33"/>
      <c r="N14" s="36"/>
      <c r="O14" s="1"/>
      <c r="P14" s="34"/>
      <c r="Q14" s="1"/>
      <c r="R14" s="34"/>
      <c r="S14" s="35"/>
      <c r="T14" s="34"/>
      <c r="U14" s="1"/>
      <c r="V14" s="34"/>
      <c r="W14" s="33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ht="13.5">
      <c r="B15" s="36"/>
      <c r="C15" s="1"/>
      <c r="D15" s="34"/>
      <c r="E15" s="35"/>
      <c r="F15" s="1"/>
      <c r="G15" s="1"/>
      <c r="H15" s="34"/>
      <c r="I15" s="35"/>
      <c r="J15" s="1"/>
      <c r="K15" s="117"/>
      <c r="N15" s="36"/>
      <c r="O15" s="1"/>
      <c r="P15" s="34"/>
      <c r="Q15" s="1"/>
      <c r="R15" s="34"/>
      <c r="S15" s="35"/>
      <c r="T15" s="34"/>
      <c r="U15" s="1"/>
      <c r="V15" s="34"/>
      <c r="W15" s="33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13.5">
      <c r="B16" s="36"/>
      <c r="C16" s="1"/>
      <c r="D16" s="34"/>
      <c r="E16" s="35"/>
      <c r="F16" s="1"/>
      <c r="G16" s="1"/>
      <c r="H16" s="34"/>
      <c r="I16" s="35"/>
      <c r="J16" s="1"/>
      <c r="K16" s="117"/>
      <c r="N16" s="36"/>
      <c r="O16" s="1"/>
      <c r="P16" s="34"/>
      <c r="Q16" s="1"/>
      <c r="R16" s="34"/>
      <c r="S16" s="35"/>
      <c r="T16" s="34"/>
      <c r="U16" s="1"/>
      <c r="V16" s="34"/>
      <c r="W16" s="33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13.5">
      <c r="B17" s="21">
        <f>SUM(C17+B25)</f>
        <v>140.79999999999995</v>
      </c>
      <c r="C17" s="29">
        <v>2.6</v>
      </c>
      <c r="D17" s="23">
        <f>SUM(E17+D25)</f>
        <v>114.39999999999998</v>
      </c>
      <c r="E17" s="22">
        <v>1.5</v>
      </c>
      <c r="F17" s="30">
        <f>SUM(G17+F25)</f>
        <v>99.39999999999999</v>
      </c>
      <c r="G17" s="29">
        <v>1.5</v>
      </c>
      <c r="H17" s="23">
        <f>SUM(H25+I17)</f>
        <v>70.1</v>
      </c>
      <c r="I17" s="22">
        <v>4.6</v>
      </c>
      <c r="J17" s="30">
        <f>SUM(J25+K17)</f>
        <v>17</v>
      </c>
      <c r="K17" s="24">
        <v>5.9</v>
      </c>
      <c r="N17" s="5"/>
      <c r="O17" s="70"/>
      <c r="P17" s="23"/>
      <c r="Q17" s="29"/>
      <c r="R17" s="23"/>
      <c r="S17" s="22"/>
      <c r="T17" s="7">
        <f>SUM(T25+U17)</f>
        <v>205.29999999999998</v>
      </c>
      <c r="U17" s="6">
        <v>1.2</v>
      </c>
      <c r="V17" s="23">
        <f>SUM(V25+W17)</f>
        <v>173.59999999999997</v>
      </c>
      <c r="W17" s="24">
        <v>8.1</v>
      </c>
      <c r="Z17" s="30"/>
      <c r="AA17" s="29"/>
      <c r="AB17" s="30"/>
      <c r="AC17" s="29"/>
      <c r="AD17" s="30"/>
      <c r="AE17" s="29"/>
      <c r="AF17" s="30"/>
      <c r="AG17" s="29"/>
      <c r="AH17" s="30"/>
      <c r="AI17" s="29"/>
      <c r="AJ17" s="1"/>
    </row>
    <row r="18" spans="2:36" ht="13.5">
      <c r="B18" s="15">
        <v>39</v>
      </c>
      <c r="C18" s="50"/>
      <c r="D18" s="11">
        <v>31</v>
      </c>
      <c r="E18" s="51" t="s">
        <v>41</v>
      </c>
      <c r="F18" s="71">
        <v>23</v>
      </c>
      <c r="G18" s="51"/>
      <c r="H18" s="11">
        <v>15</v>
      </c>
      <c r="I18" s="51" t="s">
        <v>85</v>
      </c>
      <c r="J18" s="71">
        <v>6</v>
      </c>
      <c r="K18" s="45" t="s">
        <v>84</v>
      </c>
      <c r="N18" s="16"/>
      <c r="O18" s="1"/>
      <c r="P18" s="55"/>
      <c r="Q18" s="50"/>
      <c r="R18" s="11"/>
      <c r="S18" s="51"/>
      <c r="T18" s="11">
        <v>56</v>
      </c>
      <c r="U18" s="50"/>
      <c r="V18" s="127" t="s">
        <v>40</v>
      </c>
      <c r="W18" s="129"/>
      <c r="Z18" s="44"/>
      <c r="AA18" s="1"/>
      <c r="AB18" s="44"/>
      <c r="AC18" s="1"/>
      <c r="AD18" s="44"/>
      <c r="AE18" s="1"/>
      <c r="AF18" s="44"/>
      <c r="AG18" s="1"/>
      <c r="AH18" s="44"/>
      <c r="AI18" s="1"/>
      <c r="AJ18" s="1"/>
    </row>
    <row r="19" spans="2:36" ht="13.5">
      <c r="B19" s="36"/>
      <c r="C19" s="1"/>
      <c r="D19" s="110" t="s">
        <v>62</v>
      </c>
      <c r="E19" s="111"/>
      <c r="F19" s="114" t="s">
        <v>81</v>
      </c>
      <c r="G19" s="115"/>
      <c r="H19" s="42" t="s">
        <v>80</v>
      </c>
      <c r="I19" s="35"/>
      <c r="J19" s="1"/>
      <c r="K19" s="33"/>
      <c r="N19" s="36"/>
      <c r="O19" s="1"/>
      <c r="P19" s="34"/>
      <c r="Q19" s="1"/>
      <c r="R19" s="34"/>
      <c r="S19" s="35"/>
      <c r="T19" s="131" t="s">
        <v>38</v>
      </c>
      <c r="U19" s="1"/>
      <c r="V19" s="34"/>
      <c r="W19" s="33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13.5">
      <c r="B20" s="36"/>
      <c r="C20" s="1"/>
      <c r="D20" s="34"/>
      <c r="E20" s="35"/>
      <c r="F20" s="1"/>
      <c r="G20" s="41" t="s">
        <v>78</v>
      </c>
      <c r="H20" s="34"/>
      <c r="I20" s="35"/>
      <c r="J20" s="1"/>
      <c r="K20" s="33"/>
      <c r="N20" s="36"/>
      <c r="O20" s="1"/>
      <c r="P20" s="34"/>
      <c r="Q20" s="1"/>
      <c r="R20" s="34"/>
      <c r="S20" s="35"/>
      <c r="T20" s="118"/>
      <c r="U20" s="1"/>
      <c r="V20" s="109" t="s">
        <v>34</v>
      </c>
      <c r="W20" s="33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13.5">
      <c r="B21" s="36"/>
      <c r="C21" s="1"/>
      <c r="D21" s="125" t="s">
        <v>56</v>
      </c>
      <c r="E21" s="126"/>
      <c r="F21" s="1"/>
      <c r="G21" s="35"/>
      <c r="H21" s="118" t="s">
        <v>76</v>
      </c>
      <c r="I21" s="35"/>
      <c r="J21" s="1"/>
      <c r="K21" s="20" t="s">
        <v>75</v>
      </c>
      <c r="N21" s="36"/>
      <c r="O21" s="1"/>
      <c r="P21" s="34"/>
      <c r="Q21" s="1"/>
      <c r="R21" s="34"/>
      <c r="S21" s="35"/>
      <c r="T21" s="34"/>
      <c r="U21" s="1"/>
      <c r="V21" s="19" t="s">
        <v>30</v>
      </c>
      <c r="W21" s="49" t="s">
        <v>123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13.5">
      <c r="B22" s="36"/>
      <c r="C22" s="1"/>
      <c r="D22" s="34"/>
      <c r="E22" s="67" t="s">
        <v>15</v>
      </c>
      <c r="F22" s="1"/>
      <c r="G22" s="35"/>
      <c r="H22" s="118"/>
      <c r="I22" s="35"/>
      <c r="J22" s="1"/>
      <c r="K22" s="117" t="s">
        <v>0</v>
      </c>
      <c r="N22" s="36"/>
      <c r="O22" s="1"/>
      <c r="P22" s="34"/>
      <c r="Q22" s="1"/>
      <c r="R22" s="34"/>
      <c r="S22" s="35"/>
      <c r="T22" s="34"/>
      <c r="U22" s="1"/>
      <c r="V22" s="34"/>
      <c r="W22" s="33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13.5">
      <c r="B23" s="36"/>
      <c r="C23" s="1"/>
      <c r="D23" s="34"/>
      <c r="E23" s="35"/>
      <c r="F23" s="1"/>
      <c r="G23" s="35"/>
      <c r="H23" s="34"/>
      <c r="I23" s="35"/>
      <c r="J23" s="1"/>
      <c r="K23" s="117"/>
      <c r="N23" s="36"/>
      <c r="O23" s="1"/>
      <c r="P23" s="34"/>
      <c r="Q23" s="1"/>
      <c r="R23" s="34"/>
      <c r="S23" s="35"/>
      <c r="T23" s="34"/>
      <c r="U23" s="1"/>
      <c r="V23" s="34"/>
      <c r="W23" s="33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13.5">
      <c r="B24" s="36"/>
      <c r="C24" s="1"/>
      <c r="D24" s="34"/>
      <c r="E24" s="35"/>
      <c r="F24" s="1"/>
      <c r="G24" s="35"/>
      <c r="H24" s="34"/>
      <c r="I24" s="35"/>
      <c r="J24" s="1"/>
      <c r="K24" s="33"/>
      <c r="N24" s="36"/>
      <c r="O24" s="1"/>
      <c r="P24" s="34"/>
      <c r="Q24" s="1"/>
      <c r="R24" s="34"/>
      <c r="S24" s="35"/>
      <c r="T24" s="34"/>
      <c r="U24" s="1"/>
      <c r="V24" s="34"/>
      <c r="W24" s="33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13.5">
      <c r="B25" s="5">
        <f>SUM(B33+C25)</f>
        <v>138.19999999999996</v>
      </c>
      <c r="C25" s="70">
        <v>0.2</v>
      </c>
      <c r="D25" s="7">
        <f>SUM(D33+E25)</f>
        <v>112.89999999999998</v>
      </c>
      <c r="E25" s="6">
        <v>0.6</v>
      </c>
      <c r="F25" s="69">
        <f>SUM(F33+G25)</f>
        <v>97.89999999999999</v>
      </c>
      <c r="G25" s="6">
        <v>11.3</v>
      </c>
      <c r="H25" s="7">
        <f>SUM(H33+I25)</f>
        <v>65.5</v>
      </c>
      <c r="I25" s="6">
        <v>2.1</v>
      </c>
      <c r="J25" s="69">
        <f>SUM(J33+K25)</f>
        <v>11.1</v>
      </c>
      <c r="K25" s="8">
        <v>3</v>
      </c>
      <c r="N25" s="5"/>
      <c r="O25" s="92"/>
      <c r="P25" s="99"/>
      <c r="Q25" s="98"/>
      <c r="R25" s="7"/>
      <c r="S25" s="6"/>
      <c r="T25" s="7">
        <f>SUM(T33+U25)</f>
        <v>204.1</v>
      </c>
      <c r="U25" s="70">
        <v>6.4</v>
      </c>
      <c r="V25" s="7">
        <f>SUM(V33+W25)</f>
        <v>165.49999999999997</v>
      </c>
      <c r="W25" s="8">
        <v>4.3</v>
      </c>
      <c r="Z25" s="30"/>
      <c r="AA25" s="29"/>
      <c r="AB25" s="30"/>
      <c r="AC25" s="29"/>
      <c r="AD25" s="30"/>
      <c r="AE25" s="29"/>
      <c r="AF25" s="30"/>
      <c r="AG25" s="29"/>
      <c r="AH25" s="30"/>
      <c r="AI25" s="29"/>
      <c r="AJ25" s="1"/>
    </row>
    <row r="26" spans="2:36" ht="13.5">
      <c r="B26" s="16">
        <v>38</v>
      </c>
      <c r="C26" s="1" t="s">
        <v>122</v>
      </c>
      <c r="D26" s="127" t="s">
        <v>51</v>
      </c>
      <c r="E26" s="128"/>
      <c r="F26" s="71">
        <v>22</v>
      </c>
      <c r="G26" s="51" t="s">
        <v>122</v>
      </c>
      <c r="H26" s="11">
        <v>14</v>
      </c>
      <c r="I26" s="51" t="s">
        <v>23</v>
      </c>
      <c r="J26" s="71">
        <v>5</v>
      </c>
      <c r="K26" s="45" t="s">
        <v>24</v>
      </c>
      <c r="N26" s="36"/>
      <c r="O26" s="1"/>
      <c r="P26" s="34"/>
      <c r="Q26" s="1"/>
      <c r="R26" s="55"/>
      <c r="S26" s="51"/>
      <c r="T26" s="44">
        <v>55</v>
      </c>
      <c r="U26" s="1" t="s">
        <v>24</v>
      </c>
      <c r="V26" s="11">
        <v>46</v>
      </c>
      <c r="W26" s="45" t="s">
        <v>23</v>
      </c>
      <c r="Z26" s="44"/>
      <c r="AA26" s="1"/>
      <c r="AB26" s="44"/>
      <c r="AC26" s="1"/>
      <c r="AD26" s="44"/>
      <c r="AE26" s="1"/>
      <c r="AF26" s="44"/>
      <c r="AG26" s="1"/>
      <c r="AH26" s="44"/>
      <c r="AI26" s="1"/>
      <c r="AJ26" s="1"/>
    </row>
    <row r="27" spans="2:36" ht="13.5">
      <c r="B27" s="36"/>
      <c r="C27" s="39" t="s">
        <v>113</v>
      </c>
      <c r="D27" s="34"/>
      <c r="E27" s="35"/>
      <c r="F27" s="39" t="s">
        <v>72</v>
      </c>
      <c r="G27" s="35"/>
      <c r="H27" s="34"/>
      <c r="I27" s="43" t="s">
        <v>71</v>
      </c>
      <c r="J27" s="39" t="s">
        <v>70</v>
      </c>
      <c r="K27" s="33"/>
      <c r="N27" s="36"/>
      <c r="O27" s="1"/>
      <c r="P27" s="34"/>
      <c r="Q27" s="1"/>
      <c r="R27" s="34"/>
      <c r="S27" s="35"/>
      <c r="T27" s="39" t="s">
        <v>21</v>
      </c>
      <c r="U27" s="39" t="s">
        <v>20</v>
      </c>
      <c r="V27" s="42" t="s">
        <v>19</v>
      </c>
      <c r="W27" s="33"/>
      <c r="Z27" s="1"/>
      <c r="AA27" s="1"/>
      <c r="AB27" s="1"/>
      <c r="AC27" s="1"/>
      <c r="AD27" s="1"/>
      <c r="AE27" s="1"/>
      <c r="AF27" s="1"/>
      <c r="AG27" s="1"/>
      <c r="AH27" s="39"/>
      <c r="AI27" s="1"/>
      <c r="AJ27" s="1"/>
    </row>
    <row r="28" spans="2:36" ht="13.5">
      <c r="B28" s="36"/>
      <c r="C28" s="1"/>
      <c r="D28" s="34"/>
      <c r="E28" s="35"/>
      <c r="F28" s="1"/>
      <c r="G28" s="35"/>
      <c r="H28" s="34"/>
      <c r="I28" s="41" t="s">
        <v>68</v>
      </c>
      <c r="J28" s="1"/>
      <c r="K28" s="33"/>
      <c r="N28" s="36"/>
      <c r="O28" s="1"/>
      <c r="P28" s="34"/>
      <c r="Q28" s="1"/>
      <c r="R28" s="34"/>
      <c r="S28" s="35"/>
      <c r="T28" s="1"/>
      <c r="U28" s="1" t="s">
        <v>17</v>
      </c>
      <c r="V28" s="34"/>
      <c r="W28" s="33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ht="13.5">
      <c r="B29" s="36"/>
      <c r="C29" s="18" t="s">
        <v>16</v>
      </c>
      <c r="D29" s="42" t="s">
        <v>45</v>
      </c>
      <c r="E29" s="35"/>
      <c r="F29" s="18" t="s">
        <v>67</v>
      </c>
      <c r="G29" s="35"/>
      <c r="H29" s="34"/>
      <c r="I29" s="35"/>
      <c r="J29" s="18" t="s">
        <v>66</v>
      </c>
      <c r="K29" s="33"/>
      <c r="N29" s="36"/>
      <c r="O29" s="1"/>
      <c r="P29" s="34"/>
      <c r="Q29" s="1"/>
      <c r="R29" s="34"/>
      <c r="S29" s="35"/>
      <c r="T29" s="1"/>
      <c r="U29" s="18" t="s">
        <v>14</v>
      </c>
      <c r="V29" s="34"/>
      <c r="W29" s="33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ht="13.5">
      <c r="B30" s="36"/>
      <c r="C30" s="1"/>
      <c r="D30" s="42" t="s">
        <v>42</v>
      </c>
      <c r="E30" s="35"/>
      <c r="F30" s="1"/>
      <c r="G30" s="35"/>
      <c r="H30" s="34"/>
      <c r="I30" s="35"/>
      <c r="J30" s="1"/>
      <c r="K30" s="33"/>
      <c r="N30" s="36"/>
      <c r="O30" s="1"/>
      <c r="P30" s="34"/>
      <c r="Q30" s="1"/>
      <c r="R30" s="34"/>
      <c r="S30" s="35"/>
      <c r="T30" s="1"/>
      <c r="U30" s="18" t="s">
        <v>11</v>
      </c>
      <c r="V30" s="34"/>
      <c r="W30" s="33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ht="13.5">
      <c r="B31" s="36"/>
      <c r="C31" s="1"/>
      <c r="D31" s="34"/>
      <c r="E31" s="35"/>
      <c r="F31" s="1"/>
      <c r="G31" s="35"/>
      <c r="H31" s="34"/>
      <c r="I31" s="35"/>
      <c r="J31" s="1"/>
      <c r="K31" s="117" t="s">
        <v>64</v>
      </c>
      <c r="N31" s="36"/>
      <c r="O31" s="1"/>
      <c r="P31" s="34"/>
      <c r="Q31" s="1"/>
      <c r="R31" s="34"/>
      <c r="S31" s="35"/>
      <c r="T31" s="1"/>
      <c r="U31" s="1"/>
      <c r="V31" s="34"/>
      <c r="W31" s="33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ht="13.5">
      <c r="B32" s="36"/>
      <c r="C32" s="1"/>
      <c r="D32" s="34"/>
      <c r="E32" s="35"/>
      <c r="F32" s="1"/>
      <c r="G32" s="35"/>
      <c r="H32" s="34"/>
      <c r="I32" s="35"/>
      <c r="J32" s="1"/>
      <c r="K32" s="117"/>
      <c r="N32" s="36"/>
      <c r="O32" s="1"/>
      <c r="P32" s="34"/>
      <c r="Q32" s="1"/>
      <c r="R32" s="34"/>
      <c r="S32" s="35"/>
      <c r="T32" s="1"/>
      <c r="U32" s="1"/>
      <c r="V32" s="34"/>
      <c r="W32" s="33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ht="13.5">
      <c r="B33" s="5">
        <f>SUM(B41+C33)</f>
        <v>137.99999999999997</v>
      </c>
      <c r="C33" s="104">
        <v>11.3</v>
      </c>
      <c r="D33" s="7">
        <f>SUM(D41+E33)</f>
        <v>112.29999999999998</v>
      </c>
      <c r="E33" s="6">
        <v>0.6</v>
      </c>
      <c r="F33" s="69">
        <f>SUM(F41+G33)</f>
        <v>86.6</v>
      </c>
      <c r="G33" s="6">
        <v>0.2</v>
      </c>
      <c r="H33" s="7">
        <f>SUM(H41+I33)</f>
        <v>63.4</v>
      </c>
      <c r="I33" s="6">
        <v>5.6</v>
      </c>
      <c r="J33" s="69">
        <f>SUM(J41+K33)</f>
        <v>8.1</v>
      </c>
      <c r="K33" s="8">
        <v>6.4</v>
      </c>
      <c r="N33" s="36"/>
      <c r="O33" s="1"/>
      <c r="P33" s="34"/>
      <c r="Q33" s="1"/>
      <c r="R33" s="34"/>
      <c r="S33" s="35"/>
      <c r="T33" s="30">
        <f>SUM(T41+U33)</f>
        <v>197.7</v>
      </c>
      <c r="U33" s="29">
        <v>3</v>
      </c>
      <c r="V33" s="23">
        <f>+W33+V41</f>
        <v>161.19999999999996</v>
      </c>
      <c r="W33" s="24">
        <v>2.1</v>
      </c>
      <c r="Z33" s="30"/>
      <c r="AA33" s="29"/>
      <c r="AB33" s="30"/>
      <c r="AC33" s="29"/>
      <c r="AD33" s="30"/>
      <c r="AE33" s="29"/>
      <c r="AF33" s="30"/>
      <c r="AG33" s="29"/>
      <c r="AH33" s="30"/>
      <c r="AI33" s="29"/>
      <c r="AJ33" s="1"/>
    </row>
    <row r="34" spans="2:36" ht="13.5">
      <c r="B34" s="16">
        <v>37</v>
      </c>
      <c r="C34" s="1"/>
      <c r="D34" s="11">
        <v>29</v>
      </c>
      <c r="E34" s="51" t="s">
        <v>41</v>
      </c>
      <c r="F34" s="44">
        <v>21</v>
      </c>
      <c r="G34" s="35"/>
      <c r="H34" s="55" t="s">
        <v>128</v>
      </c>
      <c r="I34" s="54" t="s">
        <v>63</v>
      </c>
      <c r="J34" s="71">
        <v>4</v>
      </c>
      <c r="K34" s="33"/>
      <c r="N34" s="96"/>
      <c r="O34" s="50"/>
      <c r="P34" s="55"/>
      <c r="Q34" s="50"/>
      <c r="R34" s="55"/>
      <c r="S34" s="51"/>
      <c r="T34" s="71">
        <v>54</v>
      </c>
      <c r="U34" s="50" t="s">
        <v>84</v>
      </c>
      <c r="V34" s="11">
        <v>45</v>
      </c>
      <c r="W34" s="45" t="s">
        <v>85</v>
      </c>
      <c r="Z34" s="44"/>
      <c r="AA34" s="1"/>
      <c r="AB34" s="44"/>
      <c r="AC34" s="1"/>
      <c r="AD34" s="44"/>
      <c r="AE34" s="1"/>
      <c r="AF34" s="44"/>
      <c r="AG34" s="1"/>
      <c r="AH34" s="44"/>
      <c r="AI34" s="1"/>
      <c r="AJ34" s="1"/>
    </row>
    <row r="35" spans="2:36" ht="13.5">
      <c r="B35" s="86" t="s">
        <v>121</v>
      </c>
      <c r="C35" s="1"/>
      <c r="D35" s="42" t="s">
        <v>112</v>
      </c>
      <c r="E35" s="35"/>
      <c r="F35" s="1"/>
      <c r="G35" s="35"/>
      <c r="H35" s="82" t="s">
        <v>61</v>
      </c>
      <c r="I35" s="83"/>
      <c r="J35" s="1"/>
      <c r="K35" s="73"/>
      <c r="N35" s="36"/>
      <c r="O35" s="1"/>
      <c r="P35" s="34"/>
      <c r="Q35" s="1"/>
      <c r="R35" s="34"/>
      <c r="S35" s="35"/>
      <c r="T35" s="39" t="s">
        <v>98</v>
      </c>
      <c r="U35" s="1"/>
      <c r="V35" s="34"/>
      <c r="W35" s="87" t="s">
        <v>100</v>
      </c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ht="13.5">
      <c r="B36" s="17" t="s">
        <v>97</v>
      </c>
      <c r="C36" s="1"/>
      <c r="D36" s="34"/>
      <c r="E36" s="47" t="s">
        <v>37</v>
      </c>
      <c r="F36" s="1"/>
      <c r="G36" s="35"/>
      <c r="H36" s="34"/>
      <c r="I36" s="53" t="s">
        <v>59</v>
      </c>
      <c r="J36" s="18" t="s">
        <v>58</v>
      </c>
      <c r="K36" s="33"/>
      <c r="N36" s="36"/>
      <c r="O36" s="1"/>
      <c r="P36" s="34"/>
      <c r="Q36" s="1"/>
      <c r="R36" s="34"/>
      <c r="S36" s="35"/>
      <c r="T36" s="1"/>
      <c r="U36" s="1"/>
      <c r="V36" s="34"/>
      <c r="W36" s="33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ht="13.5">
      <c r="B37" s="36"/>
      <c r="C37" s="1"/>
      <c r="D37" s="19" t="s">
        <v>33</v>
      </c>
      <c r="E37" s="47" t="s">
        <v>32</v>
      </c>
      <c r="F37" s="1"/>
      <c r="G37" s="41" t="s">
        <v>55</v>
      </c>
      <c r="H37" s="34"/>
      <c r="I37" s="37"/>
      <c r="J37" s="1"/>
      <c r="K37" s="33"/>
      <c r="N37" s="36"/>
      <c r="O37" s="1"/>
      <c r="P37" s="34"/>
      <c r="Q37" s="1"/>
      <c r="R37" s="34"/>
      <c r="S37" s="35"/>
      <c r="T37" s="1"/>
      <c r="U37" s="1"/>
      <c r="V37" s="34"/>
      <c r="W37" s="20" t="s">
        <v>95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ht="13.5">
      <c r="B38" s="36"/>
      <c r="C38" s="1"/>
      <c r="D38" s="34"/>
      <c r="E38" s="47" t="s">
        <v>29</v>
      </c>
      <c r="F38" s="1"/>
      <c r="G38" s="35"/>
      <c r="H38" s="26" t="s">
        <v>54</v>
      </c>
      <c r="I38" s="53" t="s">
        <v>53</v>
      </c>
      <c r="J38" s="1"/>
      <c r="K38" s="33"/>
      <c r="N38" s="36"/>
      <c r="O38" s="1"/>
      <c r="P38" s="34"/>
      <c r="Q38" s="1"/>
      <c r="R38" s="34"/>
      <c r="S38" s="35"/>
      <c r="T38" s="18" t="s">
        <v>1</v>
      </c>
      <c r="U38" s="1"/>
      <c r="V38" s="34"/>
      <c r="W38" s="33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ht="13.5">
      <c r="B39" s="36"/>
      <c r="C39" s="1"/>
      <c r="D39" s="34"/>
      <c r="E39" s="47" t="s">
        <v>26</v>
      </c>
      <c r="F39" s="1"/>
      <c r="G39" s="35"/>
      <c r="H39" s="34"/>
      <c r="I39" s="52" t="s">
        <v>52</v>
      </c>
      <c r="J39" s="1"/>
      <c r="K39" s="33"/>
      <c r="N39" s="36"/>
      <c r="O39" s="1"/>
      <c r="P39" s="34"/>
      <c r="Q39" s="1"/>
      <c r="R39" s="34"/>
      <c r="S39" s="35"/>
      <c r="T39" s="1"/>
      <c r="U39" s="1"/>
      <c r="V39" s="34"/>
      <c r="W39" s="33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ht="13.5">
      <c r="B40" s="36"/>
      <c r="C40" s="1"/>
      <c r="D40" s="34"/>
      <c r="E40" s="35"/>
      <c r="F40" s="1"/>
      <c r="G40" s="35"/>
      <c r="H40" s="34"/>
      <c r="I40" s="37"/>
      <c r="J40" s="1"/>
      <c r="K40" s="33"/>
      <c r="N40" s="36"/>
      <c r="O40" s="1"/>
      <c r="P40" s="34"/>
      <c r="Q40" s="1"/>
      <c r="R40" s="34"/>
      <c r="S40" s="35"/>
      <c r="T40" s="1"/>
      <c r="U40" s="1"/>
      <c r="V40" s="34"/>
      <c r="W40" s="33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ht="13.5">
      <c r="B41" s="5">
        <f>SUM(B49+C41)</f>
        <v>126.69999999999997</v>
      </c>
      <c r="C41" s="70">
        <v>1.5</v>
      </c>
      <c r="D41" s="7">
        <f>SUM(D49+E41)</f>
        <v>111.69999999999999</v>
      </c>
      <c r="E41" s="6">
        <v>1.5</v>
      </c>
      <c r="F41" s="69">
        <f>SUM(F49+G41)</f>
        <v>86.39999999999999</v>
      </c>
      <c r="G41" s="6">
        <v>2.6</v>
      </c>
      <c r="H41" s="7">
        <f>SUM(H49+I41)</f>
        <v>57.8</v>
      </c>
      <c r="I41" s="6">
        <v>4.1</v>
      </c>
      <c r="J41" s="69">
        <f>SUM(J49+K41)</f>
        <v>1.7</v>
      </c>
      <c r="K41" s="8">
        <v>1.2</v>
      </c>
      <c r="N41" s="97"/>
      <c r="O41" s="98"/>
      <c r="P41" s="99"/>
      <c r="Q41" s="98"/>
      <c r="R41" s="99"/>
      <c r="S41" s="100"/>
      <c r="T41" s="69">
        <f>SUM(T49+U41)</f>
        <v>194.7</v>
      </c>
      <c r="U41" s="70">
        <v>5.9</v>
      </c>
      <c r="V41" s="7">
        <f>SUM(V49+W41)</f>
        <v>159.09999999999997</v>
      </c>
      <c r="W41" s="8">
        <v>4.6</v>
      </c>
      <c r="Z41" s="30"/>
      <c r="AA41" s="29"/>
      <c r="AB41" s="30"/>
      <c r="AC41" s="29"/>
      <c r="AD41" s="30"/>
      <c r="AE41" s="29"/>
      <c r="AF41" s="30"/>
      <c r="AG41" s="29"/>
      <c r="AH41" s="30"/>
      <c r="AI41" s="29"/>
      <c r="AJ41" s="1"/>
    </row>
    <row r="42" spans="2:36" ht="13.5">
      <c r="B42" s="15">
        <v>36</v>
      </c>
      <c r="C42" s="50" t="s">
        <v>2</v>
      </c>
      <c r="D42" s="11">
        <v>28</v>
      </c>
      <c r="E42" s="51"/>
      <c r="F42" s="71">
        <v>20</v>
      </c>
      <c r="G42" s="51"/>
      <c r="H42" s="11">
        <v>11</v>
      </c>
      <c r="I42" s="84"/>
      <c r="J42" s="71">
        <v>3</v>
      </c>
      <c r="K42" s="45"/>
      <c r="N42" s="36"/>
      <c r="O42" s="1"/>
      <c r="P42" s="34"/>
      <c r="Q42" s="1"/>
      <c r="R42" s="34"/>
      <c r="S42" s="35"/>
      <c r="T42" s="44">
        <v>53</v>
      </c>
      <c r="U42" s="50" t="s">
        <v>129</v>
      </c>
      <c r="V42" s="13">
        <v>44</v>
      </c>
      <c r="W42" s="33"/>
      <c r="Z42" s="44"/>
      <c r="AA42" s="1"/>
      <c r="AB42" s="44"/>
      <c r="AC42" s="1"/>
      <c r="AD42" s="44"/>
      <c r="AE42" s="1"/>
      <c r="AF42" s="44"/>
      <c r="AG42" s="1"/>
      <c r="AH42" s="44"/>
      <c r="AI42" s="1"/>
      <c r="AJ42" s="1"/>
    </row>
    <row r="43" spans="2:36" ht="13.5">
      <c r="B43" s="86" t="s">
        <v>121</v>
      </c>
      <c r="C43" s="1"/>
      <c r="D43" s="121" t="s">
        <v>110</v>
      </c>
      <c r="E43" s="122"/>
      <c r="F43" s="1"/>
      <c r="G43" s="35"/>
      <c r="H43" s="34"/>
      <c r="I43" s="35"/>
      <c r="J43" s="1"/>
      <c r="K43" s="33"/>
      <c r="N43" s="36"/>
      <c r="O43" s="1"/>
      <c r="P43" s="34"/>
      <c r="Q43" s="1"/>
      <c r="R43" s="34"/>
      <c r="S43" s="35"/>
      <c r="T43" s="1"/>
      <c r="U43" s="1"/>
      <c r="V43" s="34"/>
      <c r="W43" s="87" t="s">
        <v>88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ht="13.5">
      <c r="B44" s="17" t="s">
        <v>117</v>
      </c>
      <c r="C44" s="1"/>
      <c r="D44" s="34"/>
      <c r="E44" s="35"/>
      <c r="F44" s="1"/>
      <c r="G44" s="41" t="s">
        <v>46</v>
      </c>
      <c r="H44" s="34"/>
      <c r="I44" s="35"/>
      <c r="J44" s="1"/>
      <c r="K44" s="33"/>
      <c r="N44" s="36"/>
      <c r="O44" s="1"/>
      <c r="P44" s="34"/>
      <c r="Q44" s="1"/>
      <c r="R44" s="34"/>
      <c r="S44" s="35"/>
      <c r="T44" s="1"/>
      <c r="U44" s="1"/>
      <c r="V44" s="34"/>
      <c r="W44" s="20" t="s">
        <v>87</v>
      </c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ht="13.5">
      <c r="B45" s="17"/>
      <c r="C45" s="1"/>
      <c r="D45" s="34"/>
      <c r="E45" s="41" t="s">
        <v>111</v>
      </c>
      <c r="F45" s="1"/>
      <c r="G45" s="35"/>
      <c r="H45" s="85" t="s">
        <v>44</v>
      </c>
      <c r="I45" s="41" t="s">
        <v>43</v>
      </c>
      <c r="J45" s="1"/>
      <c r="K45" s="33"/>
      <c r="N45" s="36"/>
      <c r="O45" s="1"/>
      <c r="P45" s="34"/>
      <c r="Q45" s="1"/>
      <c r="R45" s="34"/>
      <c r="S45" s="35"/>
      <c r="T45" s="1"/>
      <c r="U45" s="18"/>
      <c r="V45" s="34"/>
      <c r="W45" s="33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ht="13.5">
      <c r="B46" s="36"/>
      <c r="C46" s="1"/>
      <c r="D46" s="34"/>
      <c r="E46" s="35"/>
      <c r="F46" s="1"/>
      <c r="G46" s="35"/>
      <c r="H46" s="85"/>
      <c r="I46" s="35"/>
      <c r="J46" s="1"/>
      <c r="K46" s="33"/>
      <c r="N46" s="36"/>
      <c r="O46" s="1"/>
      <c r="P46" s="34"/>
      <c r="Q46" s="1"/>
      <c r="R46" s="34"/>
      <c r="S46" s="35"/>
      <c r="T46" s="1"/>
      <c r="U46" s="1"/>
      <c r="V46" s="34"/>
      <c r="W46" s="33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ht="13.5">
      <c r="B47" s="36"/>
      <c r="C47" s="1"/>
      <c r="D47" s="34"/>
      <c r="E47" s="35"/>
      <c r="F47" s="1"/>
      <c r="G47" s="35"/>
      <c r="H47" s="34"/>
      <c r="I47" s="35"/>
      <c r="J47" s="1"/>
      <c r="K47" s="33"/>
      <c r="N47" s="36"/>
      <c r="O47" s="1"/>
      <c r="P47" s="34"/>
      <c r="Q47" s="1"/>
      <c r="R47" s="34"/>
      <c r="S47" s="35"/>
      <c r="T47" s="1"/>
      <c r="U47" s="1"/>
      <c r="V47" s="34"/>
      <c r="W47" s="33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ht="13.5">
      <c r="B48" s="36"/>
      <c r="C48" s="1"/>
      <c r="D48" s="34"/>
      <c r="E48" s="35"/>
      <c r="F48" s="1"/>
      <c r="G48" s="35"/>
      <c r="H48" s="34"/>
      <c r="I48" s="35"/>
      <c r="J48" s="1"/>
      <c r="K48" s="33"/>
      <c r="N48" s="36"/>
      <c r="O48" s="1"/>
      <c r="P48" s="34"/>
      <c r="Q48" s="1"/>
      <c r="R48" s="34"/>
      <c r="S48" s="35"/>
      <c r="T48" s="1"/>
      <c r="U48" s="1"/>
      <c r="V48" s="34"/>
      <c r="W48" s="33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2:36" ht="13.5">
      <c r="B49" s="5">
        <f>SUM(B57+C49)</f>
        <v>125.19999999999997</v>
      </c>
      <c r="C49" s="70">
        <v>2.6</v>
      </c>
      <c r="D49" s="7">
        <f>SUM(D57+E49)</f>
        <v>110.19999999999999</v>
      </c>
      <c r="E49" s="6">
        <v>4.5</v>
      </c>
      <c r="F49" s="69">
        <f>SUM(F57+G49)</f>
        <v>83.8</v>
      </c>
      <c r="G49" s="6">
        <v>0.4</v>
      </c>
      <c r="H49" s="7">
        <f>SUM(H57+I49)</f>
        <v>53.699999999999996</v>
      </c>
      <c r="I49" s="6">
        <v>7.3</v>
      </c>
      <c r="J49" s="30">
        <f>SUM(J57+K49)</f>
        <v>0.5</v>
      </c>
      <c r="K49" s="24">
        <v>0.1</v>
      </c>
      <c r="N49" s="36"/>
      <c r="O49" s="1"/>
      <c r="P49" s="34"/>
      <c r="Q49" s="1"/>
      <c r="R49" s="99"/>
      <c r="S49" s="100"/>
      <c r="T49" s="69">
        <f>SUM(T57+U49)</f>
        <v>188.79999999999998</v>
      </c>
      <c r="U49" s="108">
        <v>12.8</v>
      </c>
      <c r="V49" s="7">
        <f>SUM(V57+W49)</f>
        <v>154.49999999999997</v>
      </c>
      <c r="W49" s="8">
        <v>6.6</v>
      </c>
      <c r="Z49" s="30"/>
      <c r="AA49" s="29"/>
      <c r="AB49" s="30"/>
      <c r="AC49" s="29"/>
      <c r="AD49" s="30"/>
      <c r="AE49" s="29"/>
      <c r="AF49" s="30"/>
      <c r="AG49" s="29"/>
      <c r="AH49" s="30"/>
      <c r="AI49" s="29"/>
      <c r="AJ49" s="1"/>
    </row>
    <row r="50" spans="2:36" ht="13.5">
      <c r="B50" s="16">
        <v>35</v>
      </c>
      <c r="C50" s="1"/>
      <c r="D50" s="13">
        <v>27</v>
      </c>
      <c r="E50" s="35"/>
      <c r="F50" s="71">
        <v>19</v>
      </c>
      <c r="G50" s="51"/>
      <c r="H50" s="11">
        <v>10</v>
      </c>
      <c r="I50" s="51"/>
      <c r="J50" s="71">
        <v>2</v>
      </c>
      <c r="K50" s="45"/>
      <c r="N50" s="96"/>
      <c r="O50" s="50"/>
      <c r="P50" s="55"/>
      <c r="Q50" s="50"/>
      <c r="R50" s="34"/>
      <c r="S50" s="35"/>
      <c r="T50" s="44">
        <v>52</v>
      </c>
      <c r="U50" s="1" t="s">
        <v>83</v>
      </c>
      <c r="V50" s="13">
        <v>43</v>
      </c>
      <c r="W50" s="33"/>
      <c r="Z50" s="44"/>
      <c r="AA50" s="1"/>
      <c r="AB50" s="44"/>
      <c r="AC50" s="1"/>
      <c r="AD50" s="44"/>
      <c r="AE50" s="1"/>
      <c r="AF50" s="44"/>
      <c r="AG50" s="1"/>
      <c r="AH50" s="44"/>
      <c r="AI50" s="1"/>
      <c r="AJ50" s="1"/>
    </row>
    <row r="51" spans="2:36" ht="13.5">
      <c r="B51" s="36"/>
      <c r="C51" s="39" t="s">
        <v>120</v>
      </c>
      <c r="D51" s="110" t="s">
        <v>109</v>
      </c>
      <c r="E51" s="111"/>
      <c r="F51" s="1"/>
      <c r="G51" s="35"/>
      <c r="H51" s="42" t="s">
        <v>39</v>
      </c>
      <c r="I51" s="35"/>
      <c r="J51" s="1"/>
      <c r="K51" s="33"/>
      <c r="N51" s="36"/>
      <c r="O51" s="1"/>
      <c r="P51" s="34"/>
      <c r="Q51" s="1"/>
      <c r="R51" s="34"/>
      <c r="S51" s="35"/>
      <c r="T51" s="1"/>
      <c r="U51" s="35"/>
      <c r="V51" s="1"/>
      <c r="W51" s="87" t="s">
        <v>82</v>
      </c>
      <c r="Z51" s="1"/>
      <c r="AA51" s="1"/>
      <c r="AB51" s="1"/>
      <c r="AC51" s="1"/>
      <c r="AD51" s="1"/>
      <c r="AE51" s="1"/>
      <c r="AF51" s="39"/>
      <c r="AG51" s="1"/>
      <c r="AH51" s="1"/>
      <c r="AI51" s="1"/>
      <c r="AJ51" s="1"/>
    </row>
    <row r="52" spans="2:36" ht="13.5">
      <c r="B52" s="36"/>
      <c r="C52" s="1"/>
      <c r="D52" s="118" t="s">
        <v>107</v>
      </c>
      <c r="E52" s="35"/>
      <c r="F52" s="18" t="s">
        <v>36</v>
      </c>
      <c r="G52" s="41" t="s">
        <v>35</v>
      </c>
      <c r="H52" s="34"/>
      <c r="I52" s="35"/>
      <c r="J52" s="1"/>
      <c r="K52" s="33"/>
      <c r="N52" s="36"/>
      <c r="O52" s="1"/>
      <c r="P52" s="34"/>
      <c r="Q52" s="1"/>
      <c r="R52" s="34"/>
      <c r="S52" s="35"/>
      <c r="T52" s="1"/>
      <c r="U52" s="35"/>
      <c r="V52" s="1"/>
      <c r="W52" s="88" t="s">
        <v>79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2:36" ht="13.5">
      <c r="B53" s="36"/>
      <c r="C53" s="18" t="s">
        <v>116</v>
      </c>
      <c r="D53" s="118"/>
      <c r="E53" s="35"/>
      <c r="F53" s="1"/>
      <c r="G53" s="35"/>
      <c r="H53" s="19" t="s">
        <v>31</v>
      </c>
      <c r="I53" s="35"/>
      <c r="J53" s="1"/>
      <c r="K53" s="33"/>
      <c r="N53" s="36"/>
      <c r="O53" s="1"/>
      <c r="P53" s="34"/>
      <c r="Q53" s="1"/>
      <c r="R53" s="34"/>
      <c r="S53" s="35"/>
      <c r="T53" s="1"/>
      <c r="U53" s="41" t="s">
        <v>127</v>
      </c>
      <c r="V53" s="1"/>
      <c r="W53" s="89" t="s">
        <v>77</v>
      </c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2:36" ht="13.5">
      <c r="B54" s="36"/>
      <c r="C54" s="1"/>
      <c r="D54" s="34"/>
      <c r="E54" s="35"/>
      <c r="F54" s="1"/>
      <c r="G54" s="124" t="s">
        <v>28</v>
      </c>
      <c r="H54" s="48" t="s">
        <v>27</v>
      </c>
      <c r="I54" s="35"/>
      <c r="J54" s="1"/>
      <c r="K54" s="33"/>
      <c r="N54" s="36"/>
      <c r="O54" s="1"/>
      <c r="P54" s="34"/>
      <c r="Q54" s="1"/>
      <c r="R54" s="34"/>
      <c r="S54" s="35"/>
      <c r="T54" s="1"/>
      <c r="U54" s="35"/>
      <c r="V54" s="1"/>
      <c r="W54" s="89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2:36" ht="13.5">
      <c r="B55" s="36"/>
      <c r="C55" s="1"/>
      <c r="D55" s="34"/>
      <c r="E55" s="35"/>
      <c r="F55" s="1"/>
      <c r="G55" s="124"/>
      <c r="H55" s="34"/>
      <c r="I55" s="35"/>
      <c r="J55" s="1"/>
      <c r="K55" s="33"/>
      <c r="N55" s="36"/>
      <c r="O55" s="1"/>
      <c r="P55" s="34"/>
      <c r="Q55" s="1"/>
      <c r="R55" s="34"/>
      <c r="S55" s="35"/>
      <c r="T55" s="1"/>
      <c r="U55" s="35"/>
      <c r="V55" s="1"/>
      <c r="W55" s="33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2:36" ht="13.5">
      <c r="B56" s="36"/>
      <c r="C56" s="1"/>
      <c r="D56" s="34"/>
      <c r="E56" s="35"/>
      <c r="F56" s="1"/>
      <c r="G56" s="35"/>
      <c r="H56" s="34"/>
      <c r="I56" s="35"/>
      <c r="J56" s="1"/>
      <c r="K56" s="33"/>
      <c r="N56" s="36"/>
      <c r="O56" s="1"/>
      <c r="P56" s="34"/>
      <c r="Q56" s="1"/>
      <c r="R56" s="34"/>
      <c r="S56" s="35"/>
      <c r="T56" s="1"/>
      <c r="U56" s="35"/>
      <c r="V56" s="1"/>
      <c r="W56" s="33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2:36" ht="13.5">
      <c r="B57" s="5">
        <f>SUM(B65+C57)</f>
        <v>122.59999999999998</v>
      </c>
      <c r="C57" s="70">
        <v>2.7</v>
      </c>
      <c r="D57" s="7">
        <f>SUM(D65+E57)</f>
        <v>105.69999999999999</v>
      </c>
      <c r="E57" s="6">
        <v>1</v>
      </c>
      <c r="F57" s="69">
        <f>SUM(F65+G57)</f>
        <v>83.39999999999999</v>
      </c>
      <c r="G57" s="6">
        <v>4.9</v>
      </c>
      <c r="H57" s="7">
        <f>SUM(H65+I57)</f>
        <v>46.4</v>
      </c>
      <c r="I57" s="6">
        <v>1.1</v>
      </c>
      <c r="J57" s="69">
        <f>+K57</f>
        <v>0.4</v>
      </c>
      <c r="K57" s="8">
        <v>0.4</v>
      </c>
      <c r="N57" s="97"/>
      <c r="O57" s="98"/>
      <c r="P57" s="99"/>
      <c r="Q57" s="98"/>
      <c r="R57" s="99"/>
      <c r="S57" s="100"/>
      <c r="T57" s="69">
        <f>SUM(T65+U57)</f>
        <v>175.99999999999997</v>
      </c>
      <c r="U57" s="6">
        <v>1</v>
      </c>
      <c r="V57" s="69">
        <f>SUM(V65+W57)</f>
        <v>147.89999999999998</v>
      </c>
      <c r="W57" s="8">
        <v>1.8</v>
      </c>
      <c r="Z57" s="30"/>
      <c r="AA57" s="29"/>
      <c r="AB57" s="30"/>
      <c r="AC57" s="29"/>
      <c r="AD57" s="30"/>
      <c r="AE57" s="29"/>
      <c r="AF57" s="30"/>
      <c r="AG57" s="29"/>
      <c r="AH57" s="30"/>
      <c r="AI57" s="29"/>
      <c r="AJ57" s="1"/>
    </row>
    <row r="58" spans="2:36" ht="13.5">
      <c r="B58" s="15">
        <v>34</v>
      </c>
      <c r="C58" s="50"/>
      <c r="D58" s="11">
        <v>26</v>
      </c>
      <c r="E58" s="51"/>
      <c r="F58" s="44">
        <v>18</v>
      </c>
      <c r="G58" s="35"/>
      <c r="H58" s="102" t="s">
        <v>25</v>
      </c>
      <c r="I58" s="84"/>
      <c r="J58" s="75" t="s">
        <v>4</v>
      </c>
      <c r="K58" s="46">
        <v>3</v>
      </c>
      <c r="N58" s="36"/>
      <c r="O58" s="1"/>
      <c r="P58" s="34"/>
      <c r="Q58" s="1"/>
      <c r="R58" s="13">
        <v>59</v>
      </c>
      <c r="S58" s="1"/>
      <c r="T58" s="13">
        <v>51</v>
      </c>
      <c r="U58" s="35"/>
      <c r="V58" s="71">
        <v>42</v>
      </c>
      <c r="W58" s="45"/>
      <c r="Z58" s="44"/>
      <c r="AA58" s="1"/>
      <c r="AB58" s="44"/>
      <c r="AC58" s="1"/>
      <c r="AD58" s="44"/>
      <c r="AE58" s="1"/>
      <c r="AF58" s="44"/>
      <c r="AG58" s="1"/>
      <c r="AH58" s="28"/>
      <c r="AI58" s="27"/>
      <c r="AJ58" s="1"/>
    </row>
    <row r="59" spans="2:36" ht="13.5">
      <c r="B59" s="86" t="s">
        <v>119</v>
      </c>
      <c r="C59" s="1"/>
      <c r="D59" s="110" t="s">
        <v>108</v>
      </c>
      <c r="E59" s="111"/>
      <c r="F59" s="39" t="s">
        <v>22</v>
      </c>
      <c r="G59" s="37"/>
      <c r="H59" s="42"/>
      <c r="I59" s="43"/>
      <c r="J59" s="28"/>
      <c r="K59" s="10">
        <v>3</v>
      </c>
      <c r="N59" s="36"/>
      <c r="O59" s="1"/>
      <c r="P59" s="34"/>
      <c r="Q59" s="1"/>
      <c r="R59" s="34"/>
      <c r="S59" s="1"/>
      <c r="T59" s="42"/>
      <c r="U59" s="35"/>
      <c r="V59" s="1"/>
      <c r="W59" s="87" t="s">
        <v>74</v>
      </c>
      <c r="Z59" s="1"/>
      <c r="AA59" s="1"/>
      <c r="AB59" s="1"/>
      <c r="AC59" s="1"/>
      <c r="AD59" s="1"/>
      <c r="AE59" s="1"/>
      <c r="AF59" s="39"/>
      <c r="AG59" s="39"/>
      <c r="AH59" s="28"/>
      <c r="AI59" s="32"/>
      <c r="AJ59" s="1"/>
    </row>
    <row r="60" spans="2:36" ht="13.5">
      <c r="B60" s="17" t="s">
        <v>115</v>
      </c>
      <c r="C60" s="1"/>
      <c r="D60" s="105"/>
      <c r="E60" s="41" t="s">
        <v>106</v>
      </c>
      <c r="F60" s="66" t="s">
        <v>18</v>
      </c>
      <c r="G60" s="37"/>
      <c r="H60" s="34"/>
      <c r="I60" s="35"/>
      <c r="J60" s="28" t="s">
        <v>5</v>
      </c>
      <c r="K60" s="10"/>
      <c r="N60" s="36"/>
      <c r="O60" s="1"/>
      <c r="P60" s="34"/>
      <c r="Q60" s="1"/>
      <c r="R60" s="34"/>
      <c r="S60" s="1"/>
      <c r="T60" s="34"/>
      <c r="U60" s="35"/>
      <c r="V60" s="1"/>
      <c r="W60" s="20" t="s">
        <v>69</v>
      </c>
      <c r="Z60" s="1"/>
      <c r="AA60" s="1"/>
      <c r="AB60" s="1"/>
      <c r="AC60" s="1"/>
      <c r="AD60" s="1"/>
      <c r="AE60" s="1"/>
      <c r="AF60" s="1"/>
      <c r="AG60" s="1"/>
      <c r="AH60" s="28"/>
      <c r="AI60" s="32"/>
      <c r="AJ60" s="1"/>
    </row>
    <row r="61" spans="2:36" ht="13.5">
      <c r="B61" s="17"/>
      <c r="C61" s="1"/>
      <c r="D61" s="105"/>
      <c r="E61" s="106"/>
      <c r="F61" s="1"/>
      <c r="G61" s="40"/>
      <c r="H61" s="34"/>
      <c r="I61" s="35"/>
      <c r="J61" s="28"/>
      <c r="K61" s="10"/>
      <c r="N61" s="36"/>
      <c r="O61" s="1"/>
      <c r="P61" s="34"/>
      <c r="Q61" s="1"/>
      <c r="R61" s="132" t="s">
        <v>65</v>
      </c>
      <c r="S61" s="133"/>
      <c r="T61" s="34"/>
      <c r="U61" s="35"/>
      <c r="V61" s="1"/>
      <c r="W61" s="33"/>
      <c r="Z61" s="1"/>
      <c r="AA61" s="1"/>
      <c r="AB61" s="1"/>
      <c r="AC61" s="1"/>
      <c r="AD61" s="1"/>
      <c r="AE61" s="1"/>
      <c r="AF61" s="1"/>
      <c r="AG61" s="1"/>
      <c r="AH61" s="28"/>
      <c r="AI61" s="32"/>
      <c r="AJ61" s="1"/>
    </row>
    <row r="62" spans="2:36" ht="13.5">
      <c r="B62" s="36"/>
      <c r="C62" s="1"/>
      <c r="D62" s="105"/>
      <c r="E62" s="107"/>
      <c r="F62" s="1"/>
      <c r="G62" s="40" t="s">
        <v>13</v>
      </c>
      <c r="H62" s="34"/>
      <c r="I62" s="43" t="s">
        <v>12</v>
      </c>
      <c r="J62" s="28" t="s">
        <v>6</v>
      </c>
      <c r="K62" s="10"/>
      <c r="N62" s="36"/>
      <c r="O62" s="1"/>
      <c r="P62" s="34"/>
      <c r="Q62" s="1"/>
      <c r="R62" s="132"/>
      <c r="S62" s="133"/>
      <c r="T62" s="34"/>
      <c r="U62" s="35"/>
      <c r="V62" s="1"/>
      <c r="W62" s="33"/>
      <c r="Z62" s="1"/>
      <c r="AA62" s="1"/>
      <c r="AB62" s="1"/>
      <c r="AC62" s="1"/>
      <c r="AD62" s="1"/>
      <c r="AE62" s="1"/>
      <c r="AF62" s="1"/>
      <c r="AG62" s="1"/>
      <c r="AH62" s="28"/>
      <c r="AI62" s="32"/>
      <c r="AJ62" s="1"/>
    </row>
    <row r="63" spans="2:36" ht="13.5">
      <c r="B63" s="36"/>
      <c r="C63" s="1"/>
      <c r="D63" s="105"/>
      <c r="E63" s="107"/>
      <c r="F63" s="66" t="s">
        <v>10</v>
      </c>
      <c r="G63" s="37"/>
      <c r="H63" s="34"/>
      <c r="I63" s="35"/>
      <c r="J63" s="28"/>
      <c r="K63" s="10"/>
      <c r="N63" s="36"/>
      <c r="O63" s="1"/>
      <c r="P63" s="34"/>
      <c r="Q63" s="1"/>
      <c r="R63" s="34"/>
      <c r="S63" s="1"/>
      <c r="T63" s="34"/>
      <c r="U63" s="35"/>
      <c r="V63" s="1"/>
      <c r="W63" s="33"/>
      <c r="Z63" s="1"/>
      <c r="AA63" s="1"/>
      <c r="AB63" s="1"/>
      <c r="AC63" s="1"/>
      <c r="AD63" s="1"/>
      <c r="AE63" s="1"/>
      <c r="AF63" s="1"/>
      <c r="AG63" s="1"/>
      <c r="AH63" s="28"/>
      <c r="AI63" s="32"/>
      <c r="AJ63" s="1"/>
    </row>
    <row r="64" spans="2:36" ht="13.5">
      <c r="B64" s="36"/>
      <c r="C64" s="1"/>
      <c r="D64" s="105"/>
      <c r="E64" s="107"/>
      <c r="F64" s="1"/>
      <c r="G64" s="37"/>
      <c r="H64" s="34"/>
      <c r="I64" s="35"/>
      <c r="J64" s="28" t="s">
        <v>7</v>
      </c>
      <c r="K64" s="10"/>
      <c r="N64" s="36"/>
      <c r="O64" s="1"/>
      <c r="P64" s="34"/>
      <c r="Q64" s="1"/>
      <c r="R64" s="34"/>
      <c r="S64" s="1"/>
      <c r="T64" s="34"/>
      <c r="U64" s="35"/>
      <c r="V64" s="1"/>
      <c r="W64" s="33"/>
      <c r="Z64" s="1"/>
      <c r="AA64" s="1"/>
      <c r="AB64" s="1"/>
      <c r="AC64" s="1"/>
      <c r="AD64" s="1"/>
      <c r="AE64" s="1"/>
      <c r="AF64" s="1"/>
      <c r="AG64" s="1"/>
      <c r="AH64" s="28"/>
      <c r="AI64" s="32"/>
      <c r="AJ64" s="1"/>
    </row>
    <row r="65" spans="2:36" ht="14.25" thickBot="1">
      <c r="B65" s="9">
        <f>SUM(D9+C65)</f>
        <v>119.89999999999998</v>
      </c>
      <c r="C65" s="65">
        <v>1</v>
      </c>
      <c r="D65" s="2">
        <f>SUM(F9+E65)</f>
        <v>104.69999999999999</v>
      </c>
      <c r="E65" s="3">
        <v>2.7</v>
      </c>
      <c r="F65" s="93">
        <f>SUM(H9+G65)</f>
        <v>78.49999999999999</v>
      </c>
      <c r="G65" s="3">
        <v>1.8</v>
      </c>
      <c r="H65" s="2">
        <f>SUM(J9+I65)</f>
        <v>45.3</v>
      </c>
      <c r="I65" s="3">
        <v>20.9</v>
      </c>
      <c r="J65" s="74" t="s">
        <v>8</v>
      </c>
      <c r="K65" s="4" t="s">
        <v>9</v>
      </c>
      <c r="N65" s="90"/>
      <c r="O65" s="91"/>
      <c r="P65" s="95"/>
      <c r="Q65" s="91"/>
      <c r="R65" s="2">
        <f>SUM(T9+S65)</f>
        <v>205.79999999999998</v>
      </c>
      <c r="S65" s="65">
        <v>0.4</v>
      </c>
      <c r="T65" s="2">
        <f>SUM(V9+U65)</f>
        <v>174.99999999999997</v>
      </c>
      <c r="U65" s="3">
        <v>0.8</v>
      </c>
      <c r="V65" s="93">
        <f>SUM(B9+W65)</f>
        <v>146.09999999999997</v>
      </c>
      <c r="W65" s="25">
        <v>4.9</v>
      </c>
      <c r="Z65" s="30"/>
      <c r="AA65" s="31"/>
      <c r="AB65" s="30"/>
      <c r="AC65" s="29"/>
      <c r="AD65" s="30"/>
      <c r="AE65" s="29"/>
      <c r="AF65" s="30"/>
      <c r="AG65" s="29"/>
      <c r="AH65" s="28"/>
      <c r="AI65" s="27"/>
      <c r="AJ65" s="1"/>
    </row>
    <row r="66" spans="1:36" ht="13.5">
      <c r="A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3.5">
      <c r="A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3.5">
      <c r="A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3.5">
      <c r="A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3.5">
      <c r="A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3.5">
      <c r="A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3.5">
      <c r="A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3.5" customHeight="1">
      <c r="A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3.5">
      <c r="A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6" spans="10:11" ht="13.5">
      <c r="J76" s="44"/>
      <c r="K76" s="76"/>
    </row>
    <row r="77" spans="10:11" ht="13.5">
      <c r="J77" s="1"/>
      <c r="K77" s="1"/>
    </row>
    <row r="78" spans="10:11" ht="13.5">
      <c r="J78" s="123"/>
      <c r="K78" s="1"/>
    </row>
    <row r="79" spans="10:11" ht="13.5">
      <c r="J79" s="123"/>
      <c r="K79" s="1"/>
    </row>
    <row r="80" spans="10:11" ht="13.5">
      <c r="J80" s="1"/>
      <c r="K80" s="1"/>
    </row>
    <row r="81" spans="10:11" ht="13.5">
      <c r="J81" s="1"/>
      <c r="K81" s="1"/>
    </row>
    <row r="82" spans="10:11" ht="13.5">
      <c r="J82" s="1"/>
      <c r="K82" s="1"/>
    </row>
    <row r="83" spans="10:11" ht="13.5">
      <c r="J83" s="30"/>
      <c r="K83" s="29"/>
    </row>
    <row r="84" spans="4:7" ht="13.5">
      <c r="D84" s="44"/>
      <c r="E84" s="1"/>
      <c r="F84" s="44"/>
      <c r="G84" s="1"/>
    </row>
    <row r="85" spans="4:7" ht="13.5">
      <c r="D85" s="39"/>
      <c r="E85" s="1"/>
      <c r="F85" s="1"/>
      <c r="G85" s="1"/>
    </row>
    <row r="86" spans="4:7" ht="13.5">
      <c r="D86" s="18"/>
      <c r="E86" s="1"/>
      <c r="F86" s="1"/>
      <c r="G86" s="1"/>
    </row>
    <row r="87" spans="4:7" ht="13.5">
      <c r="D87" s="1"/>
      <c r="E87" s="1"/>
      <c r="F87" s="18"/>
      <c r="G87" s="1"/>
    </row>
    <row r="88" spans="4:7" ht="13.5">
      <c r="D88" s="1"/>
      <c r="E88" s="1"/>
      <c r="F88" s="1"/>
      <c r="G88" s="1"/>
    </row>
    <row r="89" spans="4:7" ht="13.5">
      <c r="D89" s="1"/>
      <c r="E89" s="1"/>
      <c r="F89" s="1"/>
      <c r="G89" s="1"/>
    </row>
    <row r="90" spans="4:7" ht="13.5">
      <c r="D90" s="1"/>
      <c r="E90" s="1"/>
      <c r="F90" s="1"/>
      <c r="G90" s="1"/>
    </row>
    <row r="91" spans="4:7" ht="13.5">
      <c r="D91" s="30"/>
      <c r="E91" s="29"/>
      <c r="F91" s="30"/>
      <c r="G91" s="29"/>
    </row>
    <row r="92" spans="4:7" ht="13.5">
      <c r="D92" s="44"/>
      <c r="E92" s="1"/>
      <c r="F92" s="44"/>
      <c r="G92" s="1"/>
    </row>
    <row r="93" spans="4:7" ht="13.5">
      <c r="D93" s="1"/>
      <c r="E93" s="1"/>
      <c r="F93" s="1"/>
      <c r="G93" s="1"/>
    </row>
    <row r="94" spans="4:7" ht="13.5">
      <c r="D94" s="1"/>
      <c r="E94" s="1"/>
      <c r="F94" s="77"/>
      <c r="G94" s="77"/>
    </row>
    <row r="95" spans="4:7" ht="13.5">
      <c r="D95" s="18"/>
      <c r="E95" s="1"/>
      <c r="F95" s="77"/>
      <c r="G95" s="78"/>
    </row>
    <row r="96" spans="4:7" ht="13.5">
      <c r="D96" s="1"/>
      <c r="E96" s="1"/>
      <c r="F96" s="77"/>
      <c r="G96" s="77"/>
    </row>
    <row r="97" spans="4:7" ht="13.5">
      <c r="D97" s="1"/>
      <c r="E97" s="1"/>
      <c r="F97" s="77"/>
      <c r="G97" s="77"/>
    </row>
    <row r="98" spans="4:7" ht="13.5">
      <c r="D98" s="1"/>
      <c r="E98" s="1"/>
      <c r="F98" s="77"/>
      <c r="G98" s="77"/>
    </row>
    <row r="99" spans="4:7" ht="13.5">
      <c r="D99" s="30"/>
      <c r="E99" s="29"/>
      <c r="F99" s="79"/>
      <c r="G99" s="80"/>
    </row>
    <row r="100" spans="4:6" ht="13.5">
      <c r="D100" s="44"/>
      <c r="E100" s="1"/>
      <c r="F100" s="1"/>
    </row>
    <row r="101" spans="4:6" ht="13.5">
      <c r="D101" s="1"/>
      <c r="E101" s="1"/>
      <c r="F101" s="1"/>
    </row>
    <row r="102" spans="4:6" ht="13.5">
      <c r="D102" s="1"/>
      <c r="E102" s="1"/>
      <c r="F102" s="1"/>
    </row>
    <row r="103" spans="4:6" ht="13.5">
      <c r="D103" s="1"/>
      <c r="E103" s="18"/>
      <c r="F103" s="1"/>
    </row>
    <row r="104" spans="4:6" ht="13.5">
      <c r="D104" s="1"/>
      <c r="E104" s="1"/>
      <c r="F104" s="1"/>
    </row>
    <row r="105" spans="4:6" ht="13.5">
      <c r="D105" s="1"/>
      <c r="E105" s="1"/>
      <c r="F105" s="1"/>
    </row>
    <row r="106" spans="4:6" ht="13.5">
      <c r="D106" s="1"/>
      <c r="E106" s="1"/>
      <c r="F106" s="1"/>
    </row>
    <row r="107" spans="4:6" ht="13.5">
      <c r="D107" s="30"/>
      <c r="E107" s="29"/>
      <c r="F107" s="1"/>
    </row>
    <row r="108" spans="4:6" ht="13.5">
      <c r="D108" s="44"/>
      <c r="E108" s="1"/>
      <c r="F108" s="1"/>
    </row>
    <row r="109" spans="4:6" ht="13.5">
      <c r="D109" s="113"/>
      <c r="E109" s="113"/>
      <c r="F109" s="1"/>
    </row>
    <row r="110" spans="4:6" ht="13.5">
      <c r="D110" s="1"/>
      <c r="E110" s="1"/>
      <c r="F110" s="1"/>
    </row>
    <row r="111" spans="4:6" ht="13.5">
      <c r="D111" s="18"/>
      <c r="E111" s="1"/>
      <c r="F111" s="1"/>
    </row>
    <row r="112" spans="4:6" ht="13.5">
      <c r="D112" s="1"/>
      <c r="E112" s="1"/>
      <c r="F112" s="1"/>
    </row>
    <row r="113" spans="4:6" ht="13.5">
      <c r="D113" s="1"/>
      <c r="E113" s="1"/>
      <c r="F113" s="1"/>
    </row>
    <row r="114" spans="4:6" ht="13.5">
      <c r="D114" s="1"/>
      <c r="E114" s="1"/>
      <c r="F114" s="1"/>
    </row>
    <row r="115" spans="4:6" ht="13.5">
      <c r="D115" s="30"/>
      <c r="E115" s="29"/>
      <c r="F115" s="1"/>
    </row>
    <row r="116" spans="4:6" ht="13.5">
      <c r="D116" s="44"/>
      <c r="E116" s="1"/>
      <c r="F116" s="1"/>
    </row>
    <row r="117" spans="4:6" ht="13.5">
      <c r="D117" s="113"/>
      <c r="E117" s="113"/>
      <c r="F117" s="1"/>
    </row>
    <row r="118" spans="4:6" ht="13.5">
      <c r="D118" s="1"/>
      <c r="E118" s="1"/>
      <c r="F118" s="1"/>
    </row>
    <row r="119" spans="4:6" ht="13.5">
      <c r="D119" s="112"/>
      <c r="E119" s="112"/>
      <c r="F119" s="1"/>
    </row>
    <row r="120" spans="4:6" ht="13.5">
      <c r="D120" s="1"/>
      <c r="E120" s="18"/>
      <c r="F120" s="1"/>
    </row>
    <row r="121" spans="4:6" ht="13.5">
      <c r="D121" s="1"/>
      <c r="E121" s="1"/>
      <c r="F121" s="1"/>
    </row>
    <row r="122" spans="4:6" ht="13.5">
      <c r="D122" s="1"/>
      <c r="E122" s="1"/>
      <c r="F122" s="1"/>
    </row>
    <row r="123" spans="4:6" ht="13.5">
      <c r="D123" s="30"/>
      <c r="E123" s="29"/>
      <c r="F123" s="1"/>
    </row>
    <row r="124" spans="4:6" ht="13.5">
      <c r="D124" s="116"/>
      <c r="E124" s="116"/>
      <c r="F124" s="1"/>
    </row>
    <row r="125" spans="4:6" ht="13.5">
      <c r="D125" s="1"/>
      <c r="E125" s="1"/>
      <c r="F125" s="1"/>
    </row>
    <row r="126" spans="4:6" ht="13.5">
      <c r="D126" s="1"/>
      <c r="E126" s="1"/>
      <c r="F126" s="1"/>
    </row>
    <row r="127" spans="4:6" ht="13.5">
      <c r="D127" s="39"/>
      <c r="E127" s="1"/>
      <c r="F127" s="1"/>
    </row>
    <row r="128" spans="4:6" ht="13.5">
      <c r="D128" s="39"/>
      <c r="E128" s="1"/>
      <c r="F128" s="1"/>
    </row>
    <row r="129" spans="4:6" ht="13.5">
      <c r="D129" s="1"/>
      <c r="E129" s="1"/>
      <c r="F129" s="1"/>
    </row>
    <row r="130" spans="4:6" ht="13.5">
      <c r="D130" s="1"/>
      <c r="E130" s="1"/>
      <c r="F130" s="1"/>
    </row>
    <row r="131" spans="4:6" ht="13.5">
      <c r="D131" s="30"/>
      <c r="E131" s="29"/>
      <c r="F131" s="1"/>
    </row>
    <row r="132" spans="2:11" ht="13.5">
      <c r="B132" s="15"/>
      <c r="C132" s="50"/>
      <c r="D132" s="44"/>
      <c r="E132" s="1"/>
      <c r="F132" s="1"/>
      <c r="H132" s="1"/>
      <c r="I132" s="1"/>
      <c r="J132" s="1"/>
      <c r="K132" s="1"/>
    </row>
    <row r="133" spans="2:11" ht="13.5">
      <c r="B133" s="36"/>
      <c r="C133" s="1"/>
      <c r="D133" s="39"/>
      <c r="E133" s="1"/>
      <c r="F133" s="1"/>
      <c r="H133" s="1"/>
      <c r="I133" s="1"/>
      <c r="J133" s="1"/>
      <c r="K133" s="1"/>
    </row>
    <row r="134" spans="2:11" ht="13.5">
      <c r="B134" s="36"/>
      <c r="C134" s="1"/>
      <c r="D134" s="1"/>
      <c r="E134" s="68"/>
      <c r="F134" s="1"/>
      <c r="H134" s="1"/>
      <c r="I134" s="1"/>
      <c r="J134" s="1"/>
      <c r="K134" s="1"/>
    </row>
    <row r="135" spans="2:11" ht="13.5">
      <c r="B135" s="36"/>
      <c r="C135" s="1"/>
      <c r="D135" s="18"/>
      <c r="E135" s="68"/>
      <c r="F135" s="1"/>
      <c r="H135" s="1"/>
      <c r="I135" s="1"/>
      <c r="J135" s="1"/>
      <c r="K135" s="1"/>
    </row>
    <row r="136" spans="2:11" ht="13.5">
      <c r="B136" s="36"/>
      <c r="C136" s="1"/>
      <c r="D136" s="1"/>
      <c r="E136" s="68"/>
      <c r="F136" s="1"/>
      <c r="H136" s="1"/>
      <c r="I136" s="1"/>
      <c r="J136" s="1"/>
      <c r="K136" s="1"/>
    </row>
    <row r="137" spans="2:11" ht="13.5">
      <c r="B137" s="36"/>
      <c r="C137" s="1"/>
      <c r="D137" s="1"/>
      <c r="E137" s="68"/>
      <c r="F137" s="1"/>
      <c r="H137" s="1"/>
      <c r="I137" s="1"/>
      <c r="J137" s="1"/>
      <c r="K137" s="1"/>
    </row>
    <row r="138" spans="2:11" ht="13.5">
      <c r="B138" s="36"/>
      <c r="C138" s="1"/>
      <c r="D138" s="1"/>
      <c r="E138" s="1"/>
      <c r="F138" s="1"/>
      <c r="H138" s="1"/>
      <c r="I138" s="1"/>
      <c r="J138" s="1"/>
      <c r="K138" s="1"/>
    </row>
    <row r="139" spans="2:11" ht="13.5">
      <c r="B139" s="5"/>
      <c r="C139" s="70"/>
      <c r="D139" s="30"/>
      <c r="E139" s="29"/>
      <c r="F139" s="1"/>
      <c r="H139" s="1"/>
      <c r="I139" s="1"/>
      <c r="J139" s="1"/>
      <c r="K139" s="1"/>
    </row>
    <row r="140" spans="2:11" ht="13.5">
      <c r="B140" s="16"/>
      <c r="C140" s="1"/>
      <c r="D140" s="44"/>
      <c r="E140" s="1"/>
      <c r="F140" s="1"/>
      <c r="H140" s="1"/>
      <c r="I140" s="1"/>
      <c r="J140" s="1"/>
      <c r="K140" s="1"/>
    </row>
    <row r="141" spans="2:6" ht="13.5">
      <c r="B141" s="36"/>
      <c r="C141" s="39"/>
      <c r="D141" s="1"/>
      <c r="E141" s="39"/>
      <c r="F141" s="1"/>
    </row>
    <row r="142" spans="2:6" ht="13.5">
      <c r="B142" s="36"/>
      <c r="C142" s="1"/>
      <c r="D142" s="1"/>
      <c r="E142" s="1"/>
      <c r="F142" s="1"/>
    </row>
    <row r="143" spans="2:6" ht="13.5">
      <c r="B143" s="36"/>
      <c r="C143" s="18"/>
      <c r="D143" s="1"/>
      <c r="E143" s="18"/>
      <c r="F143" s="1"/>
    </row>
    <row r="144" spans="2:6" ht="13.5">
      <c r="B144" s="36"/>
      <c r="C144" s="1"/>
      <c r="D144" s="1"/>
      <c r="E144" s="1"/>
      <c r="F144" s="1"/>
    </row>
    <row r="145" spans="2:6" ht="13.5">
      <c r="B145" s="36"/>
      <c r="C145" s="1"/>
      <c r="D145" s="1"/>
      <c r="E145" s="1"/>
      <c r="F145" s="1"/>
    </row>
    <row r="146" spans="2:6" ht="13.5">
      <c r="B146" s="36"/>
      <c r="C146" s="1"/>
      <c r="D146" s="1"/>
      <c r="E146" s="1"/>
      <c r="F146" s="1"/>
    </row>
    <row r="147" spans="2:6" ht="14.25" thickBot="1">
      <c r="B147" s="9"/>
      <c r="C147" s="81"/>
      <c r="D147" s="30"/>
      <c r="E147" s="29"/>
      <c r="F147" s="1"/>
    </row>
    <row r="148" spans="2:7" ht="13.5">
      <c r="B148" s="1"/>
      <c r="C148" s="1"/>
      <c r="D148" s="1"/>
      <c r="E148" s="1"/>
      <c r="F148" s="1"/>
      <c r="G148" s="1"/>
    </row>
    <row r="149" spans="2:7" ht="13.5">
      <c r="B149" s="1"/>
      <c r="C149" s="1"/>
      <c r="D149" s="1"/>
      <c r="E149" s="1"/>
      <c r="F149" s="1"/>
      <c r="G149" s="1"/>
    </row>
    <row r="150" spans="2:7" ht="13.5">
      <c r="B150" s="1"/>
      <c r="C150" s="1"/>
      <c r="D150" s="1"/>
      <c r="E150" s="1"/>
      <c r="F150" s="1"/>
      <c r="G150" s="1"/>
    </row>
    <row r="151" spans="2:7" ht="13.5">
      <c r="B151" s="1"/>
      <c r="C151" s="1"/>
      <c r="D151" s="1"/>
      <c r="E151" s="1"/>
      <c r="F151" s="1"/>
      <c r="G151" s="1"/>
    </row>
    <row r="152" spans="2:7" ht="13.5">
      <c r="B152" s="1"/>
      <c r="C152" s="1"/>
      <c r="D152" s="1"/>
      <c r="E152" s="1"/>
      <c r="F152" s="1"/>
      <c r="G152" s="1"/>
    </row>
    <row r="153" spans="2:7" ht="13.5">
      <c r="B153" s="1"/>
      <c r="C153" s="1"/>
      <c r="D153" s="1"/>
      <c r="E153" s="1"/>
      <c r="F153" s="1"/>
      <c r="G153" s="1"/>
    </row>
    <row r="154" spans="2:7" ht="13.5">
      <c r="B154" s="1"/>
      <c r="C154" s="1"/>
      <c r="D154" s="1"/>
      <c r="E154" s="1"/>
      <c r="F154" s="1"/>
      <c r="G154" s="1"/>
    </row>
    <row r="155" spans="2:7" ht="13.5">
      <c r="B155" s="1"/>
      <c r="C155" s="1"/>
      <c r="D155" s="1"/>
      <c r="E155" s="1"/>
      <c r="F155" s="1"/>
      <c r="G155" s="1"/>
    </row>
    <row r="156" spans="2:7" ht="13.5">
      <c r="B156" s="1"/>
      <c r="C156" s="1"/>
      <c r="D156" s="1"/>
      <c r="E156" s="1"/>
      <c r="F156" s="1"/>
      <c r="G156" s="1"/>
    </row>
  </sheetData>
  <sheetProtection/>
  <mergeCells count="26">
    <mergeCell ref="V18:W18"/>
    <mergeCell ref="V11:W11"/>
    <mergeCell ref="T19:T20"/>
    <mergeCell ref="R61:S62"/>
    <mergeCell ref="K22:K23"/>
    <mergeCell ref="K31:K32"/>
    <mergeCell ref="K15:K16"/>
    <mergeCell ref="D59:E59"/>
    <mergeCell ref="D52:D53"/>
    <mergeCell ref="D51:E51"/>
    <mergeCell ref="B3:C3"/>
    <mergeCell ref="D109:E109"/>
    <mergeCell ref="D43:E43"/>
    <mergeCell ref="J78:J79"/>
    <mergeCell ref="H21:H22"/>
    <mergeCell ref="H12:H13"/>
    <mergeCell ref="D3:E3"/>
    <mergeCell ref="D119:E119"/>
    <mergeCell ref="D117:E117"/>
    <mergeCell ref="F19:G19"/>
    <mergeCell ref="D11:E11"/>
    <mergeCell ref="D124:E124"/>
    <mergeCell ref="G54:G55"/>
    <mergeCell ref="D19:E19"/>
    <mergeCell ref="D21:E21"/>
    <mergeCell ref="D26:E2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40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川口市</dc:creator>
  <cp:keywords/>
  <dc:description/>
  <cp:lastModifiedBy>kwg</cp:lastModifiedBy>
  <cp:lastPrinted>2010-01-18T01:40:49Z</cp:lastPrinted>
  <dcterms:created xsi:type="dcterms:W3CDTF">2008-01-29T04:21:25Z</dcterms:created>
  <dcterms:modified xsi:type="dcterms:W3CDTF">2010-02-05T00:00:52Z</dcterms:modified>
  <cp:category/>
  <cp:version/>
  <cp:contentType/>
  <cp:contentStatus/>
</cp:coreProperties>
</file>