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9180" windowHeight="18200" activeTab="0"/>
  </bookViews>
  <sheets>
    <sheet name="704-400" sheetId="1" r:id="rId1"/>
  </sheets>
  <definedNames>
    <definedName name="_xlnm.Print_Area" localSheetId="0">'704-400'!$A$1:$X$65</definedName>
  </definedNames>
  <calcPr fullCalcOnLoad="1"/>
</workbook>
</file>

<file path=xl/sharedStrings.xml><?xml version="1.0" encoding="utf-8"?>
<sst xmlns="http://schemas.openxmlformats.org/spreadsheetml/2006/main" count="227" uniqueCount="199">
  <si>
    <t>69          70</t>
  </si>
  <si>
    <t>１４ ： １2　～　２３ ： ０8</t>
  </si>
  <si>
    <t>１７ ： ２3　～　５／０５ ： ５6</t>
  </si>
  <si>
    <t>長野原･中軽井沢方面</t>
  </si>
  <si>
    <t>　　仁田･磯部方面</t>
  </si>
  <si>
    <t xml:space="preserve">      K217</t>
  </si>
  <si>
    <t>　　　　　　　　　　　　　　富岡･妙義町方面</t>
  </si>
  <si>
    <t>　　　富岡･磯部方面</t>
  </si>
  <si>
    <t>　　　　　　　　　　　　　　　　　　　富岡方面</t>
  </si>
  <si>
    <t>宇田</t>
  </si>
  <si>
    <t>　　富岡市街方面</t>
  </si>
  <si>
    <t>富岡市街方面</t>
  </si>
  <si>
    <t>小川方面</t>
  </si>
  <si>
    <t xml:space="preserve">       K184</t>
  </si>
  <si>
    <t>　　　菅谷方面</t>
  </si>
  <si>
    <t>　　　　R296</t>
  </si>
  <si>
    <t xml:space="preserve">        K296</t>
  </si>
  <si>
    <t>　</t>
  </si>
  <si>
    <t>　　小</t>
  </si>
  <si>
    <t>　　前</t>
  </si>
  <si>
    <t>　約300m</t>
  </si>
  <si>
    <t>　　田</t>
  </si>
  <si>
    <t>　　駅</t>
  </si>
  <si>
    <t>五明</t>
  </si>
  <si>
    <t>　日高・越生方面</t>
  </si>
  <si>
    <t xml:space="preserve">       K30</t>
  </si>
  <si>
    <t>　　　　　　　ﾌｧﾐﾘｰﾏｰﾄ</t>
  </si>
  <si>
    <t>　　　飯能方面</t>
  </si>
  <si>
    <t xml:space="preserve">        K30</t>
  </si>
  <si>
    <t>総合ｸﾞﾗｳﾝﾄﾞ入口</t>
  </si>
  <si>
    <t>　　国道２５４号方面</t>
  </si>
  <si>
    <t xml:space="preserve">            K11</t>
  </si>
  <si>
    <t>.</t>
  </si>
  <si>
    <t>おごせゆうパーク入り口</t>
  </si>
  <si>
    <t>おごせゆうパーク看板あり</t>
  </si>
  <si>
    <t>小林</t>
  </si>
  <si>
    <t xml:space="preserve">         　　　　      GS</t>
  </si>
  <si>
    <t>　　　　　　　　　　R254</t>
  </si>
  <si>
    <t>　　　　　　R254</t>
  </si>
  <si>
    <t>上大塚西</t>
  </si>
  <si>
    <t>PC-3　ｾﾌﾞﾝｲﾚﾌﾞﾝ富岡七日市店</t>
  </si>
  <si>
    <t>１９ ： ０８　～　５／１０ ： ００</t>
  </si>
  <si>
    <t>１０ ： ３４　～　１５ ： ０４</t>
  </si>
  <si>
    <t xml:space="preserve">       K184</t>
  </si>
  <si>
    <t xml:space="preserve">           K184</t>
  </si>
  <si>
    <t xml:space="preserve">        　　   　　    K11</t>
  </si>
  <si>
    <t xml:space="preserve">      K23</t>
  </si>
  <si>
    <t xml:space="preserve">                   K130</t>
  </si>
  <si>
    <t>　　　　　ｾﾌﾞﾝｲﾚﾌﾞﾝ</t>
  </si>
  <si>
    <t>　　　　　K52</t>
  </si>
  <si>
    <t xml:space="preserve">                 K52</t>
  </si>
  <si>
    <t xml:space="preserve">                     K358</t>
  </si>
  <si>
    <t xml:space="preserve">   K66</t>
  </si>
  <si>
    <t>　　　R18(旧道)</t>
  </si>
  <si>
    <t>　　　　K79</t>
  </si>
  <si>
    <t xml:space="preserve">                 K4</t>
  </si>
  <si>
    <t xml:space="preserve">             R144</t>
  </si>
  <si>
    <t xml:space="preserve">             K48</t>
  </si>
  <si>
    <t xml:space="preserve">                    K194</t>
  </si>
  <si>
    <t xml:space="preserve">        K47</t>
  </si>
  <si>
    <t>　</t>
  </si>
  <si>
    <t xml:space="preserve">  </t>
  </si>
  <si>
    <t>　　　ｾﾌﾞﾝｲﾚﾌﾞﾝ</t>
  </si>
  <si>
    <t xml:space="preserve">                     R403</t>
  </si>
  <si>
    <t xml:space="preserve">     R403</t>
  </si>
  <si>
    <t>　　　　　　　　　　　　奥志賀・焼額山方面</t>
  </si>
  <si>
    <t>　　野沢温泉方面</t>
  </si>
  <si>
    <t>トンネル通行止による迂回路</t>
  </si>
  <si>
    <t>　　　通行止</t>
  </si>
  <si>
    <t>青山陸橋(西)</t>
  </si>
  <si>
    <t>板鼻宿</t>
  </si>
  <si>
    <t xml:space="preserve">                        高崎方面</t>
  </si>
  <si>
    <t>権田</t>
  </si>
  <si>
    <t>北軽井沢方面</t>
  </si>
  <si>
    <t>北軽井沢</t>
  </si>
  <si>
    <t>　　　　　　　　　　　　　　草津･長野原方面</t>
  </si>
  <si>
    <t>　　　　　　　　　　R146</t>
  </si>
  <si>
    <t>PC-1　　 セーブオン応桑店</t>
  </si>
  <si>
    <t>羽根尾</t>
  </si>
  <si>
    <t>　　草津･長野原方面</t>
  </si>
  <si>
    <t>　　　　　　　　　 R145</t>
  </si>
  <si>
    <t>　志賀高原・白根山方面</t>
  </si>
  <si>
    <t>　　　　　　　R292</t>
  </si>
  <si>
    <t>草津</t>
  </si>
  <si>
    <t>　　　　　草津方面</t>
  </si>
  <si>
    <t xml:space="preserve">            R292</t>
  </si>
  <si>
    <t xml:space="preserve">               K471</t>
  </si>
  <si>
    <t>　　　　　　　　　　　　　野沢温泉・栄村方面</t>
  </si>
  <si>
    <t>奥志賀・一の瀬</t>
  </si>
  <si>
    <t>　　　　　　発哺温泉方面</t>
  </si>
  <si>
    <t>　　　K502</t>
  </si>
  <si>
    <t>　　　中野・飯山方面</t>
  </si>
  <si>
    <t>一本木栗和田</t>
  </si>
  <si>
    <t>南宮中学校東</t>
  </si>
  <si>
    <t>　　　　　中野市街方面</t>
  </si>
  <si>
    <t>　　　　　　　　　　　　　　　　　　須坂方面</t>
  </si>
  <si>
    <t>　　　　　　　西丸医院</t>
  </si>
  <si>
    <t>市役所南</t>
  </si>
  <si>
    <t>　　　須坂方面</t>
  </si>
  <si>
    <t>　　K358</t>
  </si>
  <si>
    <t xml:space="preserve">             K358</t>
  </si>
  <si>
    <t>正面コミュニティ道路</t>
  </si>
  <si>
    <t>北信濃くだもの街道</t>
  </si>
  <si>
    <t>岩松院入口</t>
  </si>
  <si>
    <t xml:space="preserve">    K358</t>
  </si>
  <si>
    <t>上松川橋</t>
  </si>
  <si>
    <t>　菅平･高山方面</t>
  </si>
  <si>
    <t>　　　　　　　　　　　　　　　　菅平･長野方面</t>
  </si>
  <si>
    <t>虫送北</t>
  </si>
  <si>
    <t>坂田町</t>
  </si>
  <si>
    <t>正面信号名なし・南原町交差点手前</t>
  </si>
  <si>
    <t xml:space="preserve">     R406</t>
  </si>
  <si>
    <t>PC-2　　サークルK須坂亀倉店</t>
  </si>
  <si>
    <t>菅平</t>
  </si>
  <si>
    <t>長野原･上田市街方面</t>
  </si>
  <si>
    <t>　　　R406</t>
  </si>
  <si>
    <t>菅平口</t>
  </si>
  <si>
    <t>小諸･上田市街方面</t>
  </si>
  <si>
    <t>横沢</t>
  </si>
  <si>
    <t>　　　小諸･東御方面</t>
  </si>
  <si>
    <t xml:space="preserve"> 7・11</t>
  </si>
  <si>
    <t>鞍掛</t>
  </si>
  <si>
    <r>
      <t>高崎･軽井沢方面　　　　</t>
    </r>
    <r>
      <rPr>
        <sz val="6"/>
        <rFont val="ＭＳ Ｐゴシック"/>
        <family val="0"/>
      </rPr>
      <t>浅間サンライン</t>
    </r>
  </si>
  <si>
    <t>　　　R18</t>
  </si>
  <si>
    <t>浅間ｻﾝﾗｲﾝ入口</t>
  </si>
  <si>
    <t>高崎･軽井沢方面　　　　</t>
  </si>
  <si>
    <t>ｷｭｰｼｰﾄ番号</t>
  </si>
  <si>
    <t>交差点名</t>
  </si>
  <si>
    <t>信号有り</t>
  </si>
  <si>
    <t>信号無し</t>
  </si>
  <si>
    <t>参加者位置</t>
  </si>
  <si>
    <t>総距離</t>
  </si>
  <si>
    <t>区間距離</t>
  </si>
  <si>
    <t xml:space="preserve"> </t>
  </si>
  <si>
    <t>　</t>
  </si>
  <si>
    <t>　</t>
  </si>
  <si>
    <t>五料</t>
  </si>
  <si>
    <t xml:space="preserve"> </t>
  </si>
  <si>
    <t xml:space="preserve">                       K51</t>
  </si>
  <si>
    <t>上　信　越　道</t>
  </si>
  <si>
    <t xml:space="preserve">         K30</t>
  </si>
  <si>
    <t>　　　  　　下仁田･妙義山方面</t>
  </si>
  <si>
    <t>G  O  O  L</t>
  </si>
  <si>
    <t xml:space="preserve">       K51</t>
  </si>
  <si>
    <t xml:space="preserve">       R254</t>
  </si>
  <si>
    <t xml:space="preserve">  </t>
  </si>
  <si>
    <t>　</t>
  </si>
  <si>
    <t>　</t>
  </si>
  <si>
    <t>　</t>
  </si>
  <si>
    <t>　</t>
  </si>
  <si>
    <t>　</t>
  </si>
  <si>
    <t xml:space="preserve">                    K23</t>
  </si>
  <si>
    <t xml:space="preserve">          K10</t>
  </si>
  <si>
    <t>　　　　　　　　　　　　　　　新町方面</t>
  </si>
  <si>
    <t>総合ｸﾞﾗｳﾝﾄﾞ入口</t>
  </si>
  <si>
    <t>一丁目</t>
  </si>
  <si>
    <t>板鼻二丁目</t>
  </si>
  <si>
    <t xml:space="preserve">      K137</t>
  </si>
  <si>
    <t>富岡・高崎方面</t>
  </si>
  <si>
    <t>　　下室田方面</t>
  </si>
  <si>
    <t>能増</t>
  </si>
  <si>
    <t>四丁目</t>
  </si>
  <si>
    <t>板鼻陸橋下</t>
  </si>
  <si>
    <t>大津</t>
  </si>
  <si>
    <t xml:space="preserve">     K296</t>
  </si>
  <si>
    <t xml:space="preserve">             K30</t>
  </si>
  <si>
    <t xml:space="preserve">         R406</t>
  </si>
  <si>
    <t>　</t>
  </si>
  <si>
    <t>　　中之条方面</t>
  </si>
  <si>
    <t>今市地蔵前</t>
  </si>
  <si>
    <t>古桜町</t>
  </si>
  <si>
    <t>下里見</t>
  </si>
  <si>
    <t>　　文</t>
  </si>
  <si>
    <t xml:space="preserve">                      K30</t>
  </si>
  <si>
    <t xml:space="preserve">              K296</t>
  </si>
  <si>
    <r>
      <t>　　　　　　　　</t>
    </r>
    <r>
      <rPr>
        <b/>
        <sz val="6"/>
        <rFont val="ＭＳ Ｐゴシック"/>
        <family val="3"/>
      </rPr>
      <t>間野方面</t>
    </r>
    <r>
      <rPr>
        <sz val="6"/>
        <rFont val="ＭＳ Ｐゴシック"/>
        <family val="0"/>
      </rPr>
      <t>　安中榛名駅方面</t>
    </r>
  </si>
  <si>
    <t>北柏田</t>
  </si>
  <si>
    <t>上落合</t>
  </si>
  <si>
    <t>　　ﾌｧﾐﾘｰﾏｰﾄ</t>
  </si>
  <si>
    <t xml:space="preserve">          R140</t>
  </si>
  <si>
    <t xml:space="preserve">       R406</t>
  </si>
  <si>
    <t>　　　中之条方面</t>
  </si>
  <si>
    <t xml:space="preserve"> </t>
  </si>
  <si>
    <t>荒川</t>
  </si>
  <si>
    <t>三ノ倉落合</t>
  </si>
  <si>
    <t xml:space="preserve">               K175</t>
  </si>
  <si>
    <t xml:space="preserve">               K71</t>
  </si>
  <si>
    <t>石原三叉路</t>
  </si>
  <si>
    <t xml:space="preserve">            K175</t>
  </si>
  <si>
    <t>　　　　　　　　　　　　　ﾌｧﾐﾘｰﾏｰﾄ</t>
  </si>
  <si>
    <t xml:space="preserve">                      K10</t>
  </si>
  <si>
    <t xml:space="preserve">            K30</t>
  </si>
  <si>
    <t>小前田駅</t>
  </si>
  <si>
    <t xml:space="preserve"> </t>
  </si>
  <si>
    <t>正面信号名なし</t>
  </si>
  <si>
    <t>五明</t>
  </si>
  <si>
    <t>碓東小入口</t>
  </si>
  <si>
    <t xml:space="preserve">                K10</t>
  </si>
  <si>
    <t>　　　　　前橋方面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</si>
</sst>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0.0_);[Red]\(0.0\)"/>
    <numFmt numFmtId="178" formatCode="0_);[Red]\(0\)"/>
  </numFmts>
  <fonts count="12">
    <font>
      <sz val="11"/>
      <name val="ＭＳ Ｐゴシック"/>
      <family val="0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0"/>
    </font>
    <font>
      <sz val="9"/>
      <name val="ＭＳ Ｐゴシック"/>
      <family val="3"/>
    </font>
    <font>
      <b/>
      <sz val="6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2"/>
      <name val="Impact"/>
      <family val="2"/>
    </font>
    <font>
      <b/>
      <sz val="11"/>
      <name val="ＭＳ Ｐゴシック"/>
      <family val="0"/>
    </font>
    <font>
      <b/>
      <sz val="6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1" xfId="0" applyNumberFormat="1" applyBorder="1" applyAlignment="1">
      <alignment horizontal="left" vertical="center"/>
    </xf>
    <xf numFmtId="176" fontId="0" fillId="0" borderId="2" xfId="0" applyNumberForma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0" fillId="0" borderId="4" xfId="0" applyNumberFormat="1" applyBorder="1" applyAlignment="1">
      <alignment horizontal="left" vertical="center"/>
    </xf>
    <xf numFmtId="176" fontId="0" fillId="0" borderId="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left" vertical="center"/>
    </xf>
    <xf numFmtId="176" fontId="0" fillId="0" borderId="7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0" fillId="0" borderId="15" xfId="0" applyNumberFormat="1" applyBorder="1" applyAlignment="1">
      <alignment horizontal="lef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left" vertical="center"/>
    </xf>
    <xf numFmtId="176" fontId="0" fillId="0" borderId="1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78" fontId="0" fillId="0" borderId="9" xfId="0" applyNumberFormat="1" applyBorder="1" applyAlignment="1">
      <alignment horizontal="left" vertical="center"/>
    </xf>
    <xf numFmtId="178" fontId="0" fillId="0" borderId="15" xfId="0" applyNumberFormat="1" applyBorder="1" applyAlignment="1">
      <alignment horizontal="left" vertical="center"/>
    </xf>
    <xf numFmtId="178" fontId="0" fillId="0" borderId="11" xfId="0" applyNumberFormat="1" applyBorder="1" applyAlignment="1">
      <alignment horizontal="left" vertical="center"/>
    </xf>
    <xf numFmtId="176" fontId="0" fillId="0" borderId="3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3" fillId="0" borderId="9" xfId="0" applyFont="1" applyBorder="1" applyAlignment="1">
      <alignment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8" xfId="0" applyFont="1" applyBorder="1" applyAlignment="1">
      <alignment horizontal="left" vertical="top"/>
    </xf>
    <xf numFmtId="0" fontId="0" fillId="0" borderId="21" xfId="0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0" fontId="5" fillId="0" borderId="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176" fontId="0" fillId="0" borderId="22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top"/>
    </xf>
    <xf numFmtId="0" fontId="3" fillId="0" borderId="15" xfId="0" applyFont="1" applyBorder="1" applyAlignment="1">
      <alignment horizontal="left" vertical="center"/>
    </xf>
    <xf numFmtId="176" fontId="0" fillId="0" borderId="21" xfId="0" applyNumberFormat="1" applyBorder="1" applyAlignment="1">
      <alignment horizontal="right" vertical="center"/>
    </xf>
    <xf numFmtId="0" fontId="11" fillId="0" borderId="9" xfId="0" applyFont="1" applyBorder="1" applyAlignment="1">
      <alignment vertical="center"/>
    </xf>
    <xf numFmtId="176" fontId="4" fillId="0" borderId="18" xfId="0" applyNumberFormat="1" applyFon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24" xfId="0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8" fillId="0" borderId="2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9" xfId="0" applyFont="1" applyBorder="1" applyAlignment="1">
      <alignment/>
    </xf>
    <xf numFmtId="176" fontId="3" fillId="0" borderId="18" xfId="0" applyNumberFormat="1" applyFont="1" applyBorder="1" applyAlignment="1">
      <alignment horizontal="right" vertical="center"/>
    </xf>
    <xf numFmtId="178" fontId="0" fillId="0" borderId="14" xfId="0" applyNumberFormat="1" applyBorder="1" applyAlignment="1">
      <alignment horizontal="left" vertical="center"/>
    </xf>
    <xf numFmtId="178" fontId="0" fillId="0" borderId="13" xfId="0" applyNumberForma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8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704850</xdr:colOff>
      <xdr:row>63</xdr:row>
      <xdr:rowOff>9525</xdr:rowOff>
    </xdr:from>
    <xdr:to>
      <xdr:col>10</xdr:col>
      <xdr:colOff>66675</xdr:colOff>
      <xdr:row>63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6924675" y="132302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57150</xdr:rowOff>
    </xdr:from>
    <xdr:to>
      <xdr:col>10</xdr:col>
      <xdr:colOff>0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991350" y="1223010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60</xdr:row>
      <xdr:rowOff>9525</xdr:rowOff>
    </xdr:from>
    <xdr:to>
      <xdr:col>10</xdr:col>
      <xdr:colOff>257175</xdr:colOff>
      <xdr:row>60</xdr:row>
      <xdr:rowOff>9525</xdr:rowOff>
    </xdr:to>
    <xdr:sp>
      <xdr:nvSpPr>
        <xdr:cNvPr id="3" name="Line 3"/>
        <xdr:cNvSpPr>
          <a:spLocks/>
        </xdr:cNvSpPr>
      </xdr:nvSpPr>
      <xdr:spPr>
        <a:xfrm>
          <a:off x="6677025" y="126015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62</xdr:row>
      <xdr:rowOff>9525</xdr:rowOff>
    </xdr:from>
    <xdr:to>
      <xdr:col>10</xdr:col>
      <xdr:colOff>257175</xdr:colOff>
      <xdr:row>62</xdr:row>
      <xdr:rowOff>9525</xdr:rowOff>
    </xdr:to>
    <xdr:sp>
      <xdr:nvSpPr>
        <xdr:cNvPr id="4" name="Line 4"/>
        <xdr:cNvSpPr>
          <a:spLocks/>
        </xdr:cNvSpPr>
      </xdr:nvSpPr>
      <xdr:spPr>
        <a:xfrm>
          <a:off x="6677025" y="13020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63</xdr:row>
      <xdr:rowOff>9525</xdr:rowOff>
    </xdr:from>
    <xdr:to>
      <xdr:col>10</xdr:col>
      <xdr:colOff>66675</xdr:colOff>
      <xdr:row>63</xdr:row>
      <xdr:rowOff>161925</xdr:rowOff>
    </xdr:to>
    <xdr:sp>
      <xdr:nvSpPr>
        <xdr:cNvPr id="5" name="AutoShape 6"/>
        <xdr:cNvSpPr>
          <a:spLocks/>
        </xdr:cNvSpPr>
      </xdr:nvSpPr>
      <xdr:spPr>
        <a:xfrm>
          <a:off x="6924675" y="132302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57150</xdr:rowOff>
    </xdr:from>
    <xdr:to>
      <xdr:col>10</xdr:col>
      <xdr:colOff>0</xdr:colOff>
      <xdr:row>63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6991350" y="1223010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60</xdr:row>
      <xdr:rowOff>9525</xdr:rowOff>
    </xdr:from>
    <xdr:to>
      <xdr:col>10</xdr:col>
      <xdr:colOff>257175</xdr:colOff>
      <xdr:row>60</xdr:row>
      <xdr:rowOff>9525</xdr:rowOff>
    </xdr:to>
    <xdr:sp>
      <xdr:nvSpPr>
        <xdr:cNvPr id="7" name="Line 8"/>
        <xdr:cNvSpPr>
          <a:spLocks/>
        </xdr:cNvSpPr>
      </xdr:nvSpPr>
      <xdr:spPr>
        <a:xfrm>
          <a:off x="6677025" y="126015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62</xdr:row>
      <xdr:rowOff>9525</xdr:rowOff>
    </xdr:from>
    <xdr:to>
      <xdr:col>10</xdr:col>
      <xdr:colOff>257175</xdr:colOff>
      <xdr:row>62</xdr:row>
      <xdr:rowOff>9525</xdr:rowOff>
    </xdr:to>
    <xdr:sp>
      <xdr:nvSpPr>
        <xdr:cNvPr id="8" name="Line 9"/>
        <xdr:cNvSpPr>
          <a:spLocks/>
        </xdr:cNvSpPr>
      </xdr:nvSpPr>
      <xdr:spPr>
        <a:xfrm>
          <a:off x="6677025" y="13020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63</xdr:row>
      <xdr:rowOff>9525</xdr:rowOff>
    </xdr:from>
    <xdr:to>
      <xdr:col>10</xdr:col>
      <xdr:colOff>66675</xdr:colOff>
      <xdr:row>63</xdr:row>
      <xdr:rowOff>161925</xdr:rowOff>
    </xdr:to>
    <xdr:sp>
      <xdr:nvSpPr>
        <xdr:cNvPr id="9" name="AutoShape 11"/>
        <xdr:cNvSpPr>
          <a:spLocks/>
        </xdr:cNvSpPr>
      </xdr:nvSpPr>
      <xdr:spPr>
        <a:xfrm>
          <a:off x="6924675" y="132302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57150</xdr:rowOff>
    </xdr:from>
    <xdr:to>
      <xdr:col>10</xdr:col>
      <xdr:colOff>0</xdr:colOff>
      <xdr:row>63</xdr:row>
      <xdr:rowOff>0</xdr:rowOff>
    </xdr:to>
    <xdr:sp>
      <xdr:nvSpPr>
        <xdr:cNvPr id="10" name="Line 12"/>
        <xdr:cNvSpPr>
          <a:spLocks/>
        </xdr:cNvSpPr>
      </xdr:nvSpPr>
      <xdr:spPr>
        <a:xfrm flipV="1">
          <a:off x="6991350" y="1223010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62</xdr:row>
      <xdr:rowOff>9525</xdr:rowOff>
    </xdr:from>
    <xdr:to>
      <xdr:col>10</xdr:col>
      <xdr:colOff>257175</xdr:colOff>
      <xdr:row>62</xdr:row>
      <xdr:rowOff>9525</xdr:rowOff>
    </xdr:to>
    <xdr:sp>
      <xdr:nvSpPr>
        <xdr:cNvPr id="11" name="Line 14"/>
        <xdr:cNvSpPr>
          <a:spLocks/>
        </xdr:cNvSpPr>
      </xdr:nvSpPr>
      <xdr:spPr>
        <a:xfrm>
          <a:off x="6677025" y="13020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59</xdr:row>
      <xdr:rowOff>152400</xdr:rowOff>
    </xdr:from>
    <xdr:to>
      <xdr:col>10</xdr:col>
      <xdr:colOff>66675</xdr:colOff>
      <xdr:row>60</xdr:row>
      <xdr:rowOff>95250</xdr:rowOff>
    </xdr:to>
    <xdr:sp>
      <xdr:nvSpPr>
        <xdr:cNvPr id="12" name="Oval 16"/>
        <xdr:cNvSpPr>
          <a:spLocks/>
        </xdr:cNvSpPr>
      </xdr:nvSpPr>
      <xdr:spPr>
        <a:xfrm>
          <a:off x="6924675" y="1253490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56</xdr:row>
      <xdr:rowOff>0</xdr:rowOff>
    </xdr:from>
    <xdr:to>
      <xdr:col>10</xdr:col>
      <xdr:colOff>66675</xdr:colOff>
      <xdr:row>56</xdr:row>
      <xdr:rowOff>133350</xdr:rowOff>
    </xdr:to>
    <xdr:sp>
      <xdr:nvSpPr>
        <xdr:cNvPr id="13" name="AutoShape 23"/>
        <xdr:cNvSpPr>
          <a:spLocks/>
        </xdr:cNvSpPr>
      </xdr:nvSpPr>
      <xdr:spPr>
        <a:xfrm>
          <a:off x="6924675" y="117538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52</xdr:row>
      <xdr:rowOff>47625</xdr:rowOff>
    </xdr:from>
    <xdr:to>
      <xdr:col>10</xdr:col>
      <xdr:colOff>0</xdr:colOff>
      <xdr:row>56</xdr:row>
      <xdr:rowOff>0</xdr:rowOff>
    </xdr:to>
    <xdr:sp>
      <xdr:nvSpPr>
        <xdr:cNvPr id="14" name="AutoShape 24"/>
        <xdr:cNvSpPr>
          <a:spLocks/>
        </xdr:cNvSpPr>
      </xdr:nvSpPr>
      <xdr:spPr>
        <a:xfrm>
          <a:off x="6438900" y="10963275"/>
          <a:ext cx="552450" cy="790575"/>
        </a:xfrm>
        <a:custGeom>
          <a:pathLst>
            <a:path h="79" w="59">
              <a:moveTo>
                <a:pt x="59" y="79"/>
              </a:moveTo>
              <a:lnTo>
                <a:pt x="59" y="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52</xdr:row>
      <xdr:rowOff>114300</xdr:rowOff>
    </xdr:from>
    <xdr:to>
      <xdr:col>10</xdr:col>
      <xdr:colOff>457200</xdr:colOff>
      <xdr:row>52</xdr:row>
      <xdr:rowOff>180975</xdr:rowOff>
    </xdr:to>
    <xdr:sp>
      <xdr:nvSpPr>
        <xdr:cNvPr id="15" name="Line 25"/>
        <xdr:cNvSpPr>
          <a:spLocks/>
        </xdr:cNvSpPr>
      </xdr:nvSpPr>
      <xdr:spPr>
        <a:xfrm>
          <a:off x="7000875" y="11029950"/>
          <a:ext cx="4476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48</xdr:row>
      <xdr:rowOff>0</xdr:rowOff>
    </xdr:from>
    <xdr:to>
      <xdr:col>10</xdr:col>
      <xdr:colOff>66675</xdr:colOff>
      <xdr:row>48</xdr:row>
      <xdr:rowOff>133350</xdr:rowOff>
    </xdr:to>
    <xdr:sp>
      <xdr:nvSpPr>
        <xdr:cNvPr id="16" name="AutoShape 26"/>
        <xdr:cNvSpPr>
          <a:spLocks/>
        </xdr:cNvSpPr>
      </xdr:nvSpPr>
      <xdr:spPr>
        <a:xfrm>
          <a:off x="6924675" y="100774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44</xdr:row>
      <xdr:rowOff>171450</xdr:rowOff>
    </xdr:from>
    <xdr:to>
      <xdr:col>10</xdr:col>
      <xdr:colOff>0</xdr:colOff>
      <xdr:row>48</xdr:row>
      <xdr:rowOff>0</xdr:rowOff>
    </xdr:to>
    <xdr:sp>
      <xdr:nvSpPr>
        <xdr:cNvPr id="17" name="AutoShape 27"/>
        <xdr:cNvSpPr>
          <a:spLocks/>
        </xdr:cNvSpPr>
      </xdr:nvSpPr>
      <xdr:spPr>
        <a:xfrm>
          <a:off x="6515100" y="9410700"/>
          <a:ext cx="476250" cy="666750"/>
        </a:xfrm>
        <a:custGeom>
          <a:pathLst>
            <a:path h="57" w="51">
              <a:moveTo>
                <a:pt x="51" y="57"/>
              </a:moveTo>
              <a:lnTo>
                <a:pt x="51" y="1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43</xdr:row>
      <xdr:rowOff>200025</xdr:rowOff>
    </xdr:from>
    <xdr:to>
      <xdr:col>10</xdr:col>
      <xdr:colOff>419100</xdr:colOff>
      <xdr:row>45</xdr:row>
      <xdr:rowOff>114300</xdr:rowOff>
    </xdr:to>
    <xdr:sp>
      <xdr:nvSpPr>
        <xdr:cNvPr id="18" name="Line 28"/>
        <xdr:cNvSpPr>
          <a:spLocks/>
        </xdr:cNvSpPr>
      </xdr:nvSpPr>
      <xdr:spPr>
        <a:xfrm flipV="1">
          <a:off x="7000875" y="9229725"/>
          <a:ext cx="40005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40</xdr:row>
      <xdr:rowOff>0</xdr:rowOff>
    </xdr:from>
    <xdr:to>
      <xdr:col>10</xdr:col>
      <xdr:colOff>66675</xdr:colOff>
      <xdr:row>40</xdr:row>
      <xdr:rowOff>133350</xdr:rowOff>
    </xdr:to>
    <xdr:sp>
      <xdr:nvSpPr>
        <xdr:cNvPr id="19" name="AutoShape 29"/>
        <xdr:cNvSpPr>
          <a:spLocks/>
        </xdr:cNvSpPr>
      </xdr:nvSpPr>
      <xdr:spPr>
        <a:xfrm>
          <a:off x="6924675" y="84010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447675</xdr:colOff>
      <xdr:row>35</xdr:row>
      <xdr:rowOff>38100</xdr:rowOff>
    </xdr:from>
    <xdr:to>
      <xdr:col>10</xdr:col>
      <xdr:colOff>0</xdr:colOff>
      <xdr:row>40</xdr:row>
      <xdr:rowOff>9525</xdr:rowOff>
    </xdr:to>
    <xdr:sp>
      <xdr:nvSpPr>
        <xdr:cNvPr id="20" name="AutoShape 30"/>
        <xdr:cNvSpPr>
          <a:spLocks/>
        </xdr:cNvSpPr>
      </xdr:nvSpPr>
      <xdr:spPr>
        <a:xfrm>
          <a:off x="6667500" y="7391400"/>
          <a:ext cx="323850" cy="1019175"/>
        </a:xfrm>
        <a:custGeom>
          <a:pathLst>
            <a:path h="88" w="35">
              <a:moveTo>
                <a:pt x="35" y="88"/>
              </a:moveTo>
              <a:lnTo>
                <a:pt x="35" y="42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114300</xdr:rowOff>
    </xdr:from>
    <xdr:to>
      <xdr:col>10</xdr:col>
      <xdr:colOff>447675</xdr:colOff>
      <xdr:row>38</xdr:row>
      <xdr:rowOff>38100</xdr:rowOff>
    </xdr:to>
    <xdr:sp>
      <xdr:nvSpPr>
        <xdr:cNvPr id="21" name="Line 31"/>
        <xdr:cNvSpPr>
          <a:spLocks/>
        </xdr:cNvSpPr>
      </xdr:nvSpPr>
      <xdr:spPr>
        <a:xfrm>
          <a:off x="6991350" y="7886700"/>
          <a:ext cx="44767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32</xdr:row>
      <xdr:rowOff>0</xdr:rowOff>
    </xdr:from>
    <xdr:to>
      <xdr:col>10</xdr:col>
      <xdr:colOff>66675</xdr:colOff>
      <xdr:row>32</xdr:row>
      <xdr:rowOff>133350</xdr:rowOff>
    </xdr:to>
    <xdr:sp>
      <xdr:nvSpPr>
        <xdr:cNvPr id="22" name="AutoShape 32"/>
        <xdr:cNvSpPr>
          <a:spLocks/>
        </xdr:cNvSpPr>
      </xdr:nvSpPr>
      <xdr:spPr>
        <a:xfrm>
          <a:off x="6924675" y="67246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24</xdr:row>
      <xdr:rowOff>0</xdr:rowOff>
    </xdr:from>
    <xdr:to>
      <xdr:col>10</xdr:col>
      <xdr:colOff>66675</xdr:colOff>
      <xdr:row>24</xdr:row>
      <xdr:rowOff>133350</xdr:rowOff>
    </xdr:to>
    <xdr:sp>
      <xdr:nvSpPr>
        <xdr:cNvPr id="23" name="AutoShape 33"/>
        <xdr:cNvSpPr>
          <a:spLocks/>
        </xdr:cNvSpPr>
      </xdr:nvSpPr>
      <xdr:spPr>
        <a:xfrm>
          <a:off x="6924675" y="50482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27</xdr:row>
      <xdr:rowOff>180975</xdr:rowOff>
    </xdr:from>
    <xdr:to>
      <xdr:col>10</xdr:col>
      <xdr:colOff>0</xdr:colOff>
      <xdr:row>32</xdr:row>
      <xdr:rowOff>0</xdr:rowOff>
    </xdr:to>
    <xdr:sp>
      <xdr:nvSpPr>
        <xdr:cNvPr id="24" name="AutoShape 34"/>
        <xdr:cNvSpPr>
          <a:spLocks/>
        </xdr:cNvSpPr>
      </xdr:nvSpPr>
      <xdr:spPr>
        <a:xfrm>
          <a:off x="6534150" y="5857875"/>
          <a:ext cx="457200" cy="866775"/>
        </a:xfrm>
        <a:custGeom>
          <a:pathLst>
            <a:path h="74" w="48">
              <a:moveTo>
                <a:pt x="48" y="74"/>
              </a:moveTo>
              <a:lnTo>
                <a:pt x="48" y="21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9525</xdr:rowOff>
    </xdr:from>
    <xdr:to>
      <xdr:col>10</xdr:col>
      <xdr:colOff>466725</xdr:colOff>
      <xdr:row>30</xdr:row>
      <xdr:rowOff>57150</xdr:rowOff>
    </xdr:to>
    <xdr:sp>
      <xdr:nvSpPr>
        <xdr:cNvPr id="25" name="AutoShape 35"/>
        <xdr:cNvSpPr>
          <a:spLocks/>
        </xdr:cNvSpPr>
      </xdr:nvSpPr>
      <xdr:spPr>
        <a:xfrm>
          <a:off x="6991350" y="6105525"/>
          <a:ext cx="466725" cy="257175"/>
        </a:xfrm>
        <a:custGeom>
          <a:pathLst>
            <a:path h="22" w="49">
              <a:moveTo>
                <a:pt x="0" y="0"/>
              </a:moveTo>
              <a:lnTo>
                <a:pt x="49" y="2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28</xdr:row>
      <xdr:rowOff>161925</xdr:rowOff>
    </xdr:from>
    <xdr:to>
      <xdr:col>10</xdr:col>
      <xdr:colOff>66675</xdr:colOff>
      <xdr:row>29</xdr:row>
      <xdr:rowOff>85725</xdr:rowOff>
    </xdr:to>
    <xdr:sp>
      <xdr:nvSpPr>
        <xdr:cNvPr id="26" name="Oval 36"/>
        <xdr:cNvSpPr>
          <a:spLocks/>
        </xdr:cNvSpPr>
      </xdr:nvSpPr>
      <xdr:spPr>
        <a:xfrm>
          <a:off x="6943725" y="6048375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95250</xdr:rowOff>
    </xdr:from>
    <xdr:to>
      <xdr:col>10</xdr:col>
      <xdr:colOff>542925</xdr:colOff>
      <xdr:row>24</xdr:row>
      <xdr:rowOff>0</xdr:rowOff>
    </xdr:to>
    <xdr:sp>
      <xdr:nvSpPr>
        <xdr:cNvPr id="27" name="AutoShape 37"/>
        <xdr:cNvSpPr>
          <a:spLocks/>
        </xdr:cNvSpPr>
      </xdr:nvSpPr>
      <xdr:spPr>
        <a:xfrm>
          <a:off x="6991350" y="4305300"/>
          <a:ext cx="542925" cy="742950"/>
        </a:xfrm>
        <a:custGeom>
          <a:pathLst>
            <a:path h="64" w="57">
              <a:moveTo>
                <a:pt x="0" y="64"/>
              </a:moveTo>
              <a:lnTo>
                <a:pt x="0" y="0"/>
              </a:lnTo>
              <a:lnTo>
                <a:pt x="57" y="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123825</xdr:rowOff>
    </xdr:from>
    <xdr:to>
      <xdr:col>10</xdr:col>
      <xdr:colOff>0</xdr:colOff>
      <xdr:row>20</xdr:row>
      <xdr:rowOff>95250</xdr:rowOff>
    </xdr:to>
    <xdr:sp>
      <xdr:nvSpPr>
        <xdr:cNvPr id="28" name="AutoShape 38"/>
        <xdr:cNvSpPr>
          <a:spLocks/>
        </xdr:cNvSpPr>
      </xdr:nvSpPr>
      <xdr:spPr>
        <a:xfrm>
          <a:off x="6477000" y="3914775"/>
          <a:ext cx="514350" cy="390525"/>
        </a:xfrm>
        <a:custGeom>
          <a:pathLst>
            <a:path h="33" w="55">
              <a:moveTo>
                <a:pt x="55" y="0"/>
              </a:moveTo>
              <a:lnTo>
                <a:pt x="55" y="33"/>
              </a:lnTo>
              <a:lnTo>
                <a:pt x="0" y="2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20</xdr:row>
      <xdr:rowOff>38100</xdr:rowOff>
    </xdr:from>
    <xdr:to>
      <xdr:col>10</xdr:col>
      <xdr:colOff>47625</xdr:colOff>
      <xdr:row>20</xdr:row>
      <xdr:rowOff>161925</xdr:rowOff>
    </xdr:to>
    <xdr:sp>
      <xdr:nvSpPr>
        <xdr:cNvPr id="29" name="Oval 39"/>
        <xdr:cNvSpPr>
          <a:spLocks/>
        </xdr:cNvSpPr>
      </xdr:nvSpPr>
      <xdr:spPr>
        <a:xfrm>
          <a:off x="6924675" y="424815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8</xdr:row>
      <xdr:rowOff>0</xdr:rowOff>
    </xdr:from>
    <xdr:to>
      <xdr:col>10</xdr:col>
      <xdr:colOff>66675</xdr:colOff>
      <xdr:row>8</xdr:row>
      <xdr:rowOff>133350</xdr:rowOff>
    </xdr:to>
    <xdr:sp>
      <xdr:nvSpPr>
        <xdr:cNvPr id="30" name="AutoShape 40"/>
        <xdr:cNvSpPr>
          <a:spLocks/>
        </xdr:cNvSpPr>
      </xdr:nvSpPr>
      <xdr:spPr>
        <a:xfrm>
          <a:off x="6924675" y="16954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13</xdr:row>
      <xdr:rowOff>0</xdr:rowOff>
    </xdr:from>
    <xdr:to>
      <xdr:col>10</xdr:col>
      <xdr:colOff>0</xdr:colOff>
      <xdr:row>16</xdr:row>
      <xdr:rowOff>0</xdr:rowOff>
    </xdr:to>
    <xdr:sp>
      <xdr:nvSpPr>
        <xdr:cNvPr id="31" name="AutoShape 41"/>
        <xdr:cNvSpPr>
          <a:spLocks/>
        </xdr:cNvSpPr>
      </xdr:nvSpPr>
      <xdr:spPr>
        <a:xfrm>
          <a:off x="6543675" y="2743200"/>
          <a:ext cx="447675" cy="628650"/>
        </a:xfrm>
        <a:custGeom>
          <a:pathLst>
            <a:path h="54" w="46">
              <a:moveTo>
                <a:pt x="46" y="54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</xdr:rowOff>
    </xdr:from>
    <xdr:to>
      <xdr:col>10</xdr:col>
      <xdr:colOff>447675</xdr:colOff>
      <xdr:row>13</xdr:row>
      <xdr:rowOff>0</xdr:rowOff>
    </xdr:to>
    <xdr:sp>
      <xdr:nvSpPr>
        <xdr:cNvPr id="32" name="AutoShape 42"/>
        <xdr:cNvSpPr>
          <a:spLocks/>
        </xdr:cNvSpPr>
      </xdr:nvSpPr>
      <xdr:spPr>
        <a:xfrm>
          <a:off x="6991350" y="2333625"/>
          <a:ext cx="447675" cy="409575"/>
        </a:xfrm>
        <a:custGeom>
          <a:pathLst>
            <a:path h="35" w="46">
              <a:moveTo>
                <a:pt x="0" y="0"/>
              </a:moveTo>
              <a:lnTo>
                <a:pt x="0" y="35"/>
              </a:lnTo>
              <a:lnTo>
                <a:pt x="46" y="3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12</xdr:row>
      <xdr:rowOff>161925</xdr:rowOff>
    </xdr:from>
    <xdr:to>
      <xdr:col>10</xdr:col>
      <xdr:colOff>47625</xdr:colOff>
      <xdr:row>13</xdr:row>
      <xdr:rowOff>85725</xdr:rowOff>
    </xdr:to>
    <xdr:sp>
      <xdr:nvSpPr>
        <xdr:cNvPr id="33" name="Oval 43"/>
        <xdr:cNvSpPr>
          <a:spLocks/>
        </xdr:cNvSpPr>
      </xdr:nvSpPr>
      <xdr:spPr>
        <a:xfrm>
          <a:off x="6924675" y="2695575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4</xdr:row>
      <xdr:rowOff>9525</xdr:rowOff>
    </xdr:from>
    <xdr:to>
      <xdr:col>10</xdr:col>
      <xdr:colOff>0</xdr:colOff>
      <xdr:row>8</xdr:row>
      <xdr:rowOff>0</xdr:rowOff>
    </xdr:to>
    <xdr:sp>
      <xdr:nvSpPr>
        <xdr:cNvPr id="34" name="AutoShape 44"/>
        <xdr:cNvSpPr>
          <a:spLocks/>
        </xdr:cNvSpPr>
      </xdr:nvSpPr>
      <xdr:spPr>
        <a:xfrm>
          <a:off x="6591300" y="866775"/>
          <a:ext cx="400050" cy="828675"/>
        </a:xfrm>
        <a:custGeom>
          <a:pathLst>
            <a:path h="71" w="43">
              <a:moveTo>
                <a:pt x="43" y="71"/>
              </a:moveTo>
              <a:lnTo>
                <a:pt x="43" y="1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419100</xdr:colOff>
      <xdr:row>5</xdr:row>
      <xdr:rowOff>47625</xdr:rowOff>
    </xdr:to>
    <xdr:sp>
      <xdr:nvSpPr>
        <xdr:cNvPr id="35" name="AutoShape 45"/>
        <xdr:cNvSpPr>
          <a:spLocks/>
        </xdr:cNvSpPr>
      </xdr:nvSpPr>
      <xdr:spPr>
        <a:xfrm>
          <a:off x="6991350" y="647700"/>
          <a:ext cx="419100" cy="466725"/>
        </a:xfrm>
        <a:custGeom>
          <a:pathLst>
            <a:path h="40" w="44">
              <a:moveTo>
                <a:pt x="16" y="0"/>
              </a:moveTo>
              <a:lnTo>
                <a:pt x="0" y="36"/>
              </a:lnTo>
              <a:lnTo>
                <a:pt x="44" y="4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</xdr:row>
      <xdr:rowOff>161925</xdr:rowOff>
    </xdr:from>
    <xdr:to>
      <xdr:col>10</xdr:col>
      <xdr:colOff>47625</xdr:colOff>
      <xdr:row>5</xdr:row>
      <xdr:rowOff>85725</xdr:rowOff>
    </xdr:to>
    <xdr:sp>
      <xdr:nvSpPr>
        <xdr:cNvPr id="36" name="Oval 46"/>
        <xdr:cNvSpPr>
          <a:spLocks/>
        </xdr:cNvSpPr>
      </xdr:nvSpPr>
      <xdr:spPr>
        <a:xfrm>
          <a:off x="6924675" y="1019175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16</xdr:row>
      <xdr:rowOff>0</xdr:rowOff>
    </xdr:from>
    <xdr:to>
      <xdr:col>10</xdr:col>
      <xdr:colOff>66675</xdr:colOff>
      <xdr:row>16</xdr:row>
      <xdr:rowOff>133350</xdr:rowOff>
    </xdr:to>
    <xdr:sp>
      <xdr:nvSpPr>
        <xdr:cNvPr id="37" name="AutoShape 47"/>
        <xdr:cNvSpPr>
          <a:spLocks/>
        </xdr:cNvSpPr>
      </xdr:nvSpPr>
      <xdr:spPr>
        <a:xfrm>
          <a:off x="6924675" y="33718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64</xdr:row>
      <xdr:rowOff>0</xdr:rowOff>
    </xdr:from>
    <xdr:to>
      <xdr:col>8</xdr:col>
      <xdr:colOff>66675</xdr:colOff>
      <xdr:row>64</xdr:row>
      <xdr:rowOff>114300</xdr:rowOff>
    </xdr:to>
    <xdr:sp>
      <xdr:nvSpPr>
        <xdr:cNvPr id="38" name="AutoShape 48"/>
        <xdr:cNvSpPr>
          <a:spLocks/>
        </xdr:cNvSpPr>
      </xdr:nvSpPr>
      <xdr:spPr>
        <a:xfrm>
          <a:off x="5381625" y="134302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56</xdr:row>
      <xdr:rowOff>0</xdr:rowOff>
    </xdr:from>
    <xdr:to>
      <xdr:col>8</xdr:col>
      <xdr:colOff>66675</xdr:colOff>
      <xdr:row>56</xdr:row>
      <xdr:rowOff>133350</xdr:rowOff>
    </xdr:to>
    <xdr:sp>
      <xdr:nvSpPr>
        <xdr:cNvPr id="39" name="AutoShape 49"/>
        <xdr:cNvSpPr>
          <a:spLocks/>
        </xdr:cNvSpPr>
      </xdr:nvSpPr>
      <xdr:spPr>
        <a:xfrm>
          <a:off x="5381625" y="117538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48</xdr:row>
      <xdr:rowOff>0</xdr:rowOff>
    </xdr:from>
    <xdr:to>
      <xdr:col>8</xdr:col>
      <xdr:colOff>66675</xdr:colOff>
      <xdr:row>48</xdr:row>
      <xdr:rowOff>133350</xdr:rowOff>
    </xdr:to>
    <xdr:sp>
      <xdr:nvSpPr>
        <xdr:cNvPr id="40" name="AutoShape 50"/>
        <xdr:cNvSpPr>
          <a:spLocks/>
        </xdr:cNvSpPr>
      </xdr:nvSpPr>
      <xdr:spPr>
        <a:xfrm>
          <a:off x="5381625" y="100774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32</xdr:row>
      <xdr:rowOff>0</xdr:rowOff>
    </xdr:from>
    <xdr:to>
      <xdr:col>8</xdr:col>
      <xdr:colOff>66675</xdr:colOff>
      <xdr:row>32</xdr:row>
      <xdr:rowOff>133350</xdr:rowOff>
    </xdr:to>
    <xdr:sp>
      <xdr:nvSpPr>
        <xdr:cNvPr id="41" name="AutoShape 51"/>
        <xdr:cNvSpPr>
          <a:spLocks/>
        </xdr:cNvSpPr>
      </xdr:nvSpPr>
      <xdr:spPr>
        <a:xfrm>
          <a:off x="5381625" y="67246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40</xdr:row>
      <xdr:rowOff>0</xdr:rowOff>
    </xdr:from>
    <xdr:to>
      <xdr:col>8</xdr:col>
      <xdr:colOff>66675</xdr:colOff>
      <xdr:row>40</xdr:row>
      <xdr:rowOff>133350</xdr:rowOff>
    </xdr:to>
    <xdr:sp>
      <xdr:nvSpPr>
        <xdr:cNvPr id="42" name="AutoShape 52"/>
        <xdr:cNvSpPr>
          <a:spLocks/>
        </xdr:cNvSpPr>
      </xdr:nvSpPr>
      <xdr:spPr>
        <a:xfrm>
          <a:off x="5381625" y="84010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60</xdr:row>
      <xdr:rowOff>0</xdr:rowOff>
    </xdr:from>
    <xdr:to>
      <xdr:col>8</xdr:col>
      <xdr:colOff>0</xdr:colOff>
      <xdr:row>64</xdr:row>
      <xdr:rowOff>0</xdr:rowOff>
    </xdr:to>
    <xdr:sp>
      <xdr:nvSpPr>
        <xdr:cNvPr id="43" name="AutoShape 53"/>
        <xdr:cNvSpPr>
          <a:spLocks/>
        </xdr:cNvSpPr>
      </xdr:nvSpPr>
      <xdr:spPr>
        <a:xfrm>
          <a:off x="5029200" y="12592050"/>
          <a:ext cx="419100" cy="838200"/>
        </a:xfrm>
        <a:custGeom>
          <a:pathLst>
            <a:path h="72" w="44">
              <a:moveTo>
                <a:pt x="44" y="72"/>
              </a:moveTo>
              <a:lnTo>
                <a:pt x="44" y="19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59</xdr:row>
      <xdr:rowOff>47625</xdr:rowOff>
    </xdr:from>
    <xdr:to>
      <xdr:col>8</xdr:col>
      <xdr:colOff>342900</xdr:colOff>
      <xdr:row>61</xdr:row>
      <xdr:rowOff>171450</xdr:rowOff>
    </xdr:to>
    <xdr:sp>
      <xdr:nvSpPr>
        <xdr:cNvPr id="44" name="AutoShape 54"/>
        <xdr:cNvSpPr>
          <a:spLocks/>
        </xdr:cNvSpPr>
      </xdr:nvSpPr>
      <xdr:spPr>
        <a:xfrm>
          <a:off x="5448300" y="12430125"/>
          <a:ext cx="342900" cy="542925"/>
        </a:xfrm>
        <a:custGeom>
          <a:pathLst>
            <a:path h="47" w="36">
              <a:moveTo>
                <a:pt x="0" y="0"/>
              </a:moveTo>
              <a:lnTo>
                <a:pt x="0" y="33"/>
              </a:lnTo>
              <a:lnTo>
                <a:pt x="36" y="47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60</xdr:row>
      <xdr:rowOff>152400</xdr:rowOff>
    </xdr:from>
    <xdr:to>
      <xdr:col>8</xdr:col>
      <xdr:colOff>47625</xdr:colOff>
      <xdr:row>61</xdr:row>
      <xdr:rowOff>76200</xdr:rowOff>
    </xdr:to>
    <xdr:sp>
      <xdr:nvSpPr>
        <xdr:cNvPr id="45" name="Oval 55"/>
        <xdr:cNvSpPr>
          <a:spLocks/>
        </xdr:cNvSpPr>
      </xdr:nvSpPr>
      <xdr:spPr>
        <a:xfrm>
          <a:off x="5381625" y="1274445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514350</xdr:colOff>
      <xdr:row>59</xdr:row>
      <xdr:rowOff>38100</xdr:rowOff>
    </xdr:from>
    <xdr:to>
      <xdr:col>7</xdr:col>
      <xdr:colOff>666750</xdr:colOff>
      <xdr:row>60</xdr:row>
      <xdr:rowOff>0</xdr:rowOff>
    </xdr:to>
    <xdr:sp>
      <xdr:nvSpPr>
        <xdr:cNvPr id="46" name="AutoShape 56"/>
        <xdr:cNvSpPr>
          <a:spLocks/>
        </xdr:cNvSpPr>
      </xdr:nvSpPr>
      <xdr:spPr>
        <a:xfrm>
          <a:off x="5191125" y="12420600"/>
          <a:ext cx="152400" cy="171450"/>
        </a:xfrm>
        <a:custGeom>
          <a:pathLst>
            <a:path h="15" w="16">
              <a:moveTo>
                <a:pt x="0" y="0"/>
              </a:moveTo>
              <a:lnTo>
                <a:pt x="8" y="0"/>
              </a:lnTo>
              <a:lnTo>
                <a:pt x="8" y="15"/>
              </a:lnTo>
              <a:lnTo>
                <a:pt x="16" y="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514350</xdr:colOff>
      <xdr:row>59</xdr:row>
      <xdr:rowOff>28575</xdr:rowOff>
    </xdr:from>
    <xdr:to>
      <xdr:col>7</xdr:col>
      <xdr:colOff>666750</xdr:colOff>
      <xdr:row>60</xdr:row>
      <xdr:rowOff>0</xdr:rowOff>
    </xdr:to>
    <xdr:sp>
      <xdr:nvSpPr>
        <xdr:cNvPr id="47" name="AutoShape 57"/>
        <xdr:cNvSpPr>
          <a:spLocks/>
        </xdr:cNvSpPr>
      </xdr:nvSpPr>
      <xdr:spPr>
        <a:xfrm rot="5400000">
          <a:off x="5191125" y="12411075"/>
          <a:ext cx="152400" cy="180975"/>
        </a:xfrm>
        <a:custGeom>
          <a:pathLst>
            <a:path h="15" w="16">
              <a:moveTo>
                <a:pt x="0" y="0"/>
              </a:moveTo>
              <a:lnTo>
                <a:pt x="8" y="0"/>
              </a:lnTo>
              <a:lnTo>
                <a:pt x="8" y="15"/>
              </a:lnTo>
              <a:lnTo>
                <a:pt x="16" y="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457200</xdr:colOff>
      <xdr:row>56</xdr:row>
      <xdr:rowOff>0</xdr:rowOff>
    </xdr:to>
    <xdr:sp>
      <xdr:nvSpPr>
        <xdr:cNvPr id="48" name="AutoShape 58"/>
        <xdr:cNvSpPr>
          <a:spLocks/>
        </xdr:cNvSpPr>
      </xdr:nvSpPr>
      <xdr:spPr>
        <a:xfrm>
          <a:off x="5448300" y="10925175"/>
          <a:ext cx="457200" cy="828675"/>
        </a:xfrm>
        <a:custGeom>
          <a:pathLst>
            <a:path h="71" w="48">
              <a:moveTo>
                <a:pt x="0" y="71"/>
              </a:moveTo>
              <a:lnTo>
                <a:pt x="0" y="26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51</xdr:row>
      <xdr:rowOff>123825</xdr:rowOff>
    </xdr:from>
    <xdr:to>
      <xdr:col>8</xdr:col>
      <xdr:colOff>0</xdr:colOff>
      <xdr:row>53</xdr:row>
      <xdr:rowOff>171450</xdr:rowOff>
    </xdr:to>
    <xdr:sp>
      <xdr:nvSpPr>
        <xdr:cNvPr id="49" name="AutoShape 59"/>
        <xdr:cNvSpPr>
          <a:spLocks/>
        </xdr:cNvSpPr>
      </xdr:nvSpPr>
      <xdr:spPr>
        <a:xfrm>
          <a:off x="4972050" y="10829925"/>
          <a:ext cx="476250" cy="466725"/>
        </a:xfrm>
        <a:custGeom>
          <a:pathLst>
            <a:path h="40" w="51">
              <a:moveTo>
                <a:pt x="0" y="40"/>
              </a:moveTo>
              <a:lnTo>
                <a:pt x="51" y="34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53</xdr:row>
      <xdr:rowOff>38100</xdr:rowOff>
    </xdr:from>
    <xdr:to>
      <xdr:col>8</xdr:col>
      <xdr:colOff>47625</xdr:colOff>
      <xdr:row>53</xdr:row>
      <xdr:rowOff>161925</xdr:rowOff>
    </xdr:to>
    <xdr:sp>
      <xdr:nvSpPr>
        <xdr:cNvPr id="50" name="Oval 60"/>
        <xdr:cNvSpPr>
          <a:spLocks/>
        </xdr:cNvSpPr>
      </xdr:nvSpPr>
      <xdr:spPr>
        <a:xfrm>
          <a:off x="5381625" y="111633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45</xdr:row>
      <xdr:rowOff>0</xdr:rowOff>
    </xdr:from>
    <xdr:to>
      <xdr:col>8</xdr:col>
      <xdr:colOff>0</xdr:colOff>
      <xdr:row>48</xdr:row>
      <xdr:rowOff>0</xdr:rowOff>
    </xdr:to>
    <xdr:sp>
      <xdr:nvSpPr>
        <xdr:cNvPr id="51" name="AutoShape 61"/>
        <xdr:cNvSpPr>
          <a:spLocks/>
        </xdr:cNvSpPr>
      </xdr:nvSpPr>
      <xdr:spPr>
        <a:xfrm>
          <a:off x="4972050" y="9448800"/>
          <a:ext cx="476250" cy="628650"/>
        </a:xfrm>
        <a:custGeom>
          <a:pathLst>
            <a:path h="54" w="50">
              <a:moveTo>
                <a:pt x="50" y="54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38100</xdr:rowOff>
    </xdr:from>
    <xdr:to>
      <xdr:col>8</xdr:col>
      <xdr:colOff>447675</xdr:colOff>
      <xdr:row>45</xdr:row>
      <xdr:rowOff>0</xdr:rowOff>
    </xdr:to>
    <xdr:sp>
      <xdr:nvSpPr>
        <xdr:cNvPr id="52" name="AutoShape 62"/>
        <xdr:cNvSpPr>
          <a:spLocks/>
        </xdr:cNvSpPr>
      </xdr:nvSpPr>
      <xdr:spPr>
        <a:xfrm>
          <a:off x="5448300" y="9067800"/>
          <a:ext cx="447675" cy="381000"/>
        </a:xfrm>
        <a:custGeom>
          <a:pathLst>
            <a:path h="33" w="46">
              <a:moveTo>
                <a:pt x="0" y="0"/>
              </a:moveTo>
              <a:lnTo>
                <a:pt x="0" y="33"/>
              </a:lnTo>
              <a:lnTo>
                <a:pt x="46" y="3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44</xdr:row>
      <xdr:rowOff>152400</xdr:rowOff>
    </xdr:from>
    <xdr:to>
      <xdr:col>8</xdr:col>
      <xdr:colOff>38100</xdr:colOff>
      <xdr:row>45</xdr:row>
      <xdr:rowOff>57150</xdr:rowOff>
    </xdr:to>
    <xdr:sp>
      <xdr:nvSpPr>
        <xdr:cNvPr id="53" name="Oval 63"/>
        <xdr:cNvSpPr>
          <a:spLocks/>
        </xdr:cNvSpPr>
      </xdr:nvSpPr>
      <xdr:spPr>
        <a:xfrm>
          <a:off x="5381625" y="9391650"/>
          <a:ext cx="1047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733425</xdr:colOff>
      <xdr:row>36</xdr:row>
      <xdr:rowOff>38100</xdr:rowOff>
    </xdr:from>
    <xdr:to>
      <xdr:col>8</xdr:col>
      <xdr:colOff>495300</xdr:colOff>
      <xdr:row>40</xdr:row>
      <xdr:rowOff>0</xdr:rowOff>
    </xdr:to>
    <xdr:sp>
      <xdr:nvSpPr>
        <xdr:cNvPr id="54" name="AutoShape 64"/>
        <xdr:cNvSpPr>
          <a:spLocks/>
        </xdr:cNvSpPr>
      </xdr:nvSpPr>
      <xdr:spPr>
        <a:xfrm>
          <a:off x="5410200" y="7600950"/>
          <a:ext cx="533400" cy="800100"/>
        </a:xfrm>
        <a:custGeom>
          <a:pathLst>
            <a:path h="69" w="56">
              <a:moveTo>
                <a:pt x="4" y="69"/>
              </a:moveTo>
              <a:lnTo>
                <a:pt x="4" y="49"/>
              </a:lnTo>
              <a:lnTo>
                <a:pt x="2" y="31"/>
              </a:lnTo>
              <a:lnTo>
                <a:pt x="0" y="23"/>
              </a:lnTo>
              <a:lnTo>
                <a:pt x="5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504825</xdr:colOff>
      <xdr:row>35</xdr:row>
      <xdr:rowOff>114300</xdr:rowOff>
    </xdr:from>
    <xdr:to>
      <xdr:col>7</xdr:col>
      <xdr:colOff>733425</xdr:colOff>
      <xdr:row>37</xdr:row>
      <xdr:rowOff>114300</xdr:rowOff>
    </xdr:to>
    <xdr:sp>
      <xdr:nvSpPr>
        <xdr:cNvPr id="55" name="AutoShape 65"/>
        <xdr:cNvSpPr>
          <a:spLocks/>
        </xdr:cNvSpPr>
      </xdr:nvSpPr>
      <xdr:spPr>
        <a:xfrm>
          <a:off x="5181600" y="7467600"/>
          <a:ext cx="228600" cy="419100"/>
        </a:xfrm>
        <a:custGeom>
          <a:pathLst>
            <a:path h="35" w="24">
              <a:moveTo>
                <a:pt x="24" y="35"/>
              </a:moveTo>
              <a:lnTo>
                <a:pt x="17" y="21"/>
              </a:lnTo>
              <a:lnTo>
                <a:pt x="8" y="9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666750</xdr:colOff>
      <xdr:row>37</xdr:row>
      <xdr:rowOff>28575</xdr:rowOff>
    </xdr:from>
    <xdr:to>
      <xdr:col>8</xdr:col>
      <xdr:colOff>9525</xdr:colOff>
      <xdr:row>37</xdr:row>
      <xdr:rowOff>161925</xdr:rowOff>
    </xdr:to>
    <xdr:sp>
      <xdr:nvSpPr>
        <xdr:cNvPr id="56" name="Oval 66"/>
        <xdr:cNvSpPr>
          <a:spLocks/>
        </xdr:cNvSpPr>
      </xdr:nvSpPr>
      <xdr:spPr>
        <a:xfrm>
          <a:off x="5343525" y="7800975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104775</xdr:colOff>
      <xdr:row>36</xdr:row>
      <xdr:rowOff>0</xdr:rowOff>
    </xdr:to>
    <xdr:sp>
      <xdr:nvSpPr>
        <xdr:cNvPr id="57" name="Line 67"/>
        <xdr:cNvSpPr>
          <a:spLocks/>
        </xdr:cNvSpPr>
      </xdr:nvSpPr>
      <xdr:spPr>
        <a:xfrm>
          <a:off x="5448300" y="75628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36</xdr:row>
      <xdr:rowOff>57150</xdr:rowOff>
    </xdr:from>
    <xdr:to>
      <xdr:col>8</xdr:col>
      <xdr:colOff>123825</xdr:colOff>
      <xdr:row>36</xdr:row>
      <xdr:rowOff>57150</xdr:rowOff>
    </xdr:to>
    <xdr:sp>
      <xdr:nvSpPr>
        <xdr:cNvPr id="58" name="Line 68"/>
        <xdr:cNvSpPr>
          <a:spLocks/>
        </xdr:cNvSpPr>
      </xdr:nvSpPr>
      <xdr:spPr>
        <a:xfrm>
          <a:off x="5438775" y="76200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36</xdr:row>
      <xdr:rowOff>57150</xdr:rowOff>
    </xdr:from>
    <xdr:to>
      <xdr:col>8</xdr:col>
      <xdr:colOff>66675</xdr:colOff>
      <xdr:row>36</xdr:row>
      <xdr:rowOff>161925</xdr:rowOff>
    </xdr:to>
    <xdr:sp>
      <xdr:nvSpPr>
        <xdr:cNvPr id="59" name="Line 69"/>
        <xdr:cNvSpPr>
          <a:spLocks/>
        </xdr:cNvSpPr>
      </xdr:nvSpPr>
      <xdr:spPr>
        <a:xfrm>
          <a:off x="5514975" y="7620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29</xdr:row>
      <xdr:rowOff>0</xdr:rowOff>
    </xdr:from>
    <xdr:to>
      <xdr:col>8</xdr:col>
      <xdr:colOff>0</xdr:colOff>
      <xdr:row>32</xdr:row>
      <xdr:rowOff>0</xdr:rowOff>
    </xdr:to>
    <xdr:sp>
      <xdr:nvSpPr>
        <xdr:cNvPr id="60" name="AutoShape 70"/>
        <xdr:cNvSpPr>
          <a:spLocks/>
        </xdr:cNvSpPr>
      </xdr:nvSpPr>
      <xdr:spPr>
        <a:xfrm>
          <a:off x="4991100" y="6096000"/>
          <a:ext cx="457200" cy="6286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400050</xdr:colOff>
      <xdr:row>29</xdr:row>
      <xdr:rowOff>0</xdr:rowOff>
    </xdr:to>
    <xdr:sp>
      <xdr:nvSpPr>
        <xdr:cNvPr id="61" name="Line 71"/>
        <xdr:cNvSpPr>
          <a:spLocks/>
        </xdr:cNvSpPr>
      </xdr:nvSpPr>
      <xdr:spPr>
        <a:xfrm>
          <a:off x="5448300" y="60960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28</xdr:row>
      <xdr:rowOff>133350</xdr:rowOff>
    </xdr:from>
    <xdr:to>
      <xdr:col>8</xdr:col>
      <xdr:colOff>66675</xdr:colOff>
      <xdr:row>29</xdr:row>
      <xdr:rowOff>76200</xdr:rowOff>
    </xdr:to>
    <xdr:sp>
      <xdr:nvSpPr>
        <xdr:cNvPr id="62" name="Oval 72"/>
        <xdr:cNvSpPr>
          <a:spLocks/>
        </xdr:cNvSpPr>
      </xdr:nvSpPr>
      <xdr:spPr>
        <a:xfrm>
          <a:off x="5381625" y="601980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552450</xdr:colOff>
      <xdr:row>27</xdr:row>
      <xdr:rowOff>114300</xdr:rowOff>
    </xdr:from>
    <xdr:to>
      <xdr:col>8</xdr:col>
      <xdr:colOff>228600</xdr:colOff>
      <xdr:row>28</xdr:row>
      <xdr:rowOff>114300</xdr:rowOff>
    </xdr:to>
    <xdr:sp>
      <xdr:nvSpPr>
        <xdr:cNvPr id="63" name="Rectangle 73"/>
        <xdr:cNvSpPr>
          <a:spLocks/>
        </xdr:cNvSpPr>
      </xdr:nvSpPr>
      <xdr:spPr>
        <a:xfrm>
          <a:off x="5229225" y="5791200"/>
          <a:ext cx="4476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27</xdr:row>
      <xdr:rowOff>161925</xdr:rowOff>
    </xdr:from>
    <xdr:to>
      <xdr:col>7</xdr:col>
      <xdr:colOff>552450</xdr:colOff>
      <xdr:row>27</xdr:row>
      <xdr:rowOff>161925</xdr:rowOff>
    </xdr:to>
    <xdr:sp>
      <xdr:nvSpPr>
        <xdr:cNvPr id="64" name="Line 74"/>
        <xdr:cNvSpPr>
          <a:spLocks/>
        </xdr:cNvSpPr>
      </xdr:nvSpPr>
      <xdr:spPr>
        <a:xfrm flipH="1">
          <a:off x="4857750" y="5838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27</xdr:row>
      <xdr:rowOff>200025</xdr:rowOff>
    </xdr:from>
    <xdr:to>
      <xdr:col>7</xdr:col>
      <xdr:colOff>352425</xdr:colOff>
      <xdr:row>27</xdr:row>
      <xdr:rowOff>200025</xdr:rowOff>
    </xdr:to>
    <xdr:sp>
      <xdr:nvSpPr>
        <xdr:cNvPr id="65" name="Line 75"/>
        <xdr:cNvSpPr>
          <a:spLocks/>
        </xdr:cNvSpPr>
      </xdr:nvSpPr>
      <xdr:spPr>
        <a:xfrm>
          <a:off x="4953000" y="5876925"/>
          <a:ext cx="762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27</xdr:row>
      <xdr:rowOff>200025</xdr:rowOff>
    </xdr:from>
    <xdr:to>
      <xdr:col>8</xdr:col>
      <xdr:colOff>533400</xdr:colOff>
      <xdr:row>27</xdr:row>
      <xdr:rowOff>200025</xdr:rowOff>
    </xdr:to>
    <xdr:sp>
      <xdr:nvSpPr>
        <xdr:cNvPr id="66" name="Line 76"/>
        <xdr:cNvSpPr>
          <a:spLocks/>
        </xdr:cNvSpPr>
      </xdr:nvSpPr>
      <xdr:spPr>
        <a:xfrm>
          <a:off x="5905500" y="5876925"/>
          <a:ext cx="762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400050</xdr:colOff>
      <xdr:row>27</xdr:row>
      <xdr:rowOff>200025</xdr:rowOff>
    </xdr:from>
    <xdr:to>
      <xdr:col>7</xdr:col>
      <xdr:colOff>476250</xdr:colOff>
      <xdr:row>27</xdr:row>
      <xdr:rowOff>200025</xdr:rowOff>
    </xdr:to>
    <xdr:sp>
      <xdr:nvSpPr>
        <xdr:cNvPr id="67" name="Line 77"/>
        <xdr:cNvSpPr>
          <a:spLocks/>
        </xdr:cNvSpPr>
      </xdr:nvSpPr>
      <xdr:spPr>
        <a:xfrm>
          <a:off x="5076825" y="5876925"/>
          <a:ext cx="762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27</xdr:row>
      <xdr:rowOff>200025</xdr:rowOff>
    </xdr:from>
    <xdr:to>
      <xdr:col>8</xdr:col>
      <xdr:colOff>390525</xdr:colOff>
      <xdr:row>27</xdr:row>
      <xdr:rowOff>200025</xdr:rowOff>
    </xdr:to>
    <xdr:sp>
      <xdr:nvSpPr>
        <xdr:cNvPr id="68" name="Line 78"/>
        <xdr:cNvSpPr>
          <a:spLocks/>
        </xdr:cNvSpPr>
      </xdr:nvSpPr>
      <xdr:spPr>
        <a:xfrm>
          <a:off x="5762625" y="5876925"/>
          <a:ext cx="762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27</xdr:row>
      <xdr:rowOff>161925</xdr:rowOff>
    </xdr:from>
    <xdr:to>
      <xdr:col>8</xdr:col>
      <xdr:colOff>571500</xdr:colOff>
      <xdr:row>27</xdr:row>
      <xdr:rowOff>161925</xdr:rowOff>
    </xdr:to>
    <xdr:sp>
      <xdr:nvSpPr>
        <xdr:cNvPr id="69" name="Line 79"/>
        <xdr:cNvSpPr>
          <a:spLocks/>
        </xdr:cNvSpPr>
      </xdr:nvSpPr>
      <xdr:spPr>
        <a:xfrm>
          <a:off x="5676900" y="58388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28</xdr:row>
      <xdr:rowOff>9525</xdr:rowOff>
    </xdr:from>
    <xdr:to>
      <xdr:col>7</xdr:col>
      <xdr:colOff>552450</xdr:colOff>
      <xdr:row>28</xdr:row>
      <xdr:rowOff>9525</xdr:rowOff>
    </xdr:to>
    <xdr:sp>
      <xdr:nvSpPr>
        <xdr:cNvPr id="70" name="Line 80"/>
        <xdr:cNvSpPr>
          <a:spLocks/>
        </xdr:cNvSpPr>
      </xdr:nvSpPr>
      <xdr:spPr>
        <a:xfrm>
          <a:off x="4857750" y="5895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28</xdr:row>
      <xdr:rowOff>9525</xdr:rowOff>
    </xdr:from>
    <xdr:to>
      <xdr:col>8</xdr:col>
      <xdr:colOff>571500</xdr:colOff>
      <xdr:row>28</xdr:row>
      <xdr:rowOff>9525</xdr:rowOff>
    </xdr:to>
    <xdr:sp>
      <xdr:nvSpPr>
        <xdr:cNvPr id="71" name="Line 81"/>
        <xdr:cNvSpPr>
          <a:spLocks/>
        </xdr:cNvSpPr>
      </xdr:nvSpPr>
      <xdr:spPr>
        <a:xfrm>
          <a:off x="5676900" y="58959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8</xdr:row>
      <xdr:rowOff>0</xdr:rowOff>
    </xdr:from>
    <xdr:to>
      <xdr:col>8</xdr:col>
      <xdr:colOff>66675</xdr:colOff>
      <xdr:row>8</xdr:row>
      <xdr:rowOff>133350</xdr:rowOff>
    </xdr:to>
    <xdr:sp>
      <xdr:nvSpPr>
        <xdr:cNvPr id="72" name="AutoShape 82"/>
        <xdr:cNvSpPr>
          <a:spLocks/>
        </xdr:cNvSpPr>
      </xdr:nvSpPr>
      <xdr:spPr>
        <a:xfrm>
          <a:off x="5381625" y="16954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16</xdr:row>
      <xdr:rowOff>0</xdr:rowOff>
    </xdr:from>
    <xdr:to>
      <xdr:col>8</xdr:col>
      <xdr:colOff>66675</xdr:colOff>
      <xdr:row>16</xdr:row>
      <xdr:rowOff>133350</xdr:rowOff>
    </xdr:to>
    <xdr:sp>
      <xdr:nvSpPr>
        <xdr:cNvPr id="73" name="AutoShape 83"/>
        <xdr:cNvSpPr>
          <a:spLocks/>
        </xdr:cNvSpPr>
      </xdr:nvSpPr>
      <xdr:spPr>
        <a:xfrm>
          <a:off x="5381625" y="33718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114300</xdr:rowOff>
    </xdr:from>
    <xdr:to>
      <xdr:col>8</xdr:col>
      <xdr:colOff>457200</xdr:colOff>
      <xdr:row>24</xdr:row>
      <xdr:rowOff>9525</xdr:rowOff>
    </xdr:to>
    <xdr:sp>
      <xdr:nvSpPr>
        <xdr:cNvPr id="74" name="AutoShape 84"/>
        <xdr:cNvSpPr>
          <a:spLocks/>
        </xdr:cNvSpPr>
      </xdr:nvSpPr>
      <xdr:spPr>
        <a:xfrm>
          <a:off x="5448300" y="4324350"/>
          <a:ext cx="457200" cy="733425"/>
        </a:xfrm>
        <a:custGeom>
          <a:pathLst>
            <a:path h="63" w="48">
              <a:moveTo>
                <a:pt x="0" y="63"/>
              </a:moveTo>
              <a:lnTo>
                <a:pt x="0" y="0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20</xdr:row>
      <xdr:rowOff>114300</xdr:rowOff>
    </xdr:from>
    <xdr:to>
      <xdr:col>7</xdr:col>
      <xdr:colOff>762000</xdr:colOff>
      <xdr:row>20</xdr:row>
      <xdr:rowOff>114300</xdr:rowOff>
    </xdr:to>
    <xdr:sp>
      <xdr:nvSpPr>
        <xdr:cNvPr id="75" name="Line 85"/>
        <xdr:cNvSpPr>
          <a:spLocks/>
        </xdr:cNvSpPr>
      </xdr:nvSpPr>
      <xdr:spPr>
        <a:xfrm flipH="1">
          <a:off x="4991100" y="43243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20</xdr:row>
      <xdr:rowOff>57150</xdr:rowOff>
    </xdr:from>
    <xdr:to>
      <xdr:col>8</xdr:col>
      <xdr:colOff>47625</xdr:colOff>
      <xdr:row>20</xdr:row>
      <xdr:rowOff>171450</xdr:rowOff>
    </xdr:to>
    <xdr:sp>
      <xdr:nvSpPr>
        <xdr:cNvPr id="76" name="Oval 86"/>
        <xdr:cNvSpPr>
          <a:spLocks/>
        </xdr:cNvSpPr>
      </xdr:nvSpPr>
      <xdr:spPr>
        <a:xfrm>
          <a:off x="5400675" y="4267200"/>
          <a:ext cx="952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13</xdr:row>
      <xdr:rowOff>0</xdr:rowOff>
    </xdr:from>
    <xdr:to>
      <xdr:col>8</xdr:col>
      <xdr:colOff>0</xdr:colOff>
      <xdr:row>16</xdr:row>
      <xdr:rowOff>0</xdr:rowOff>
    </xdr:to>
    <xdr:sp>
      <xdr:nvSpPr>
        <xdr:cNvPr id="77" name="AutoShape 87"/>
        <xdr:cNvSpPr>
          <a:spLocks/>
        </xdr:cNvSpPr>
      </xdr:nvSpPr>
      <xdr:spPr>
        <a:xfrm>
          <a:off x="4933950" y="2743200"/>
          <a:ext cx="514350" cy="628650"/>
        </a:xfrm>
        <a:custGeom>
          <a:pathLst>
            <a:path h="54" w="54">
              <a:moveTo>
                <a:pt x="54" y="54"/>
              </a:move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9525</xdr:rowOff>
    </xdr:from>
    <xdr:to>
      <xdr:col>8</xdr:col>
      <xdr:colOff>419100</xdr:colOff>
      <xdr:row>13</xdr:row>
      <xdr:rowOff>0</xdr:rowOff>
    </xdr:to>
    <xdr:sp>
      <xdr:nvSpPr>
        <xdr:cNvPr id="78" name="AutoShape 88"/>
        <xdr:cNvSpPr>
          <a:spLocks/>
        </xdr:cNvSpPr>
      </xdr:nvSpPr>
      <xdr:spPr>
        <a:xfrm>
          <a:off x="5448300" y="2333625"/>
          <a:ext cx="419100" cy="409575"/>
        </a:xfrm>
        <a:custGeom>
          <a:pathLst>
            <a:path h="35" w="44">
              <a:moveTo>
                <a:pt x="0" y="0"/>
              </a:moveTo>
              <a:lnTo>
                <a:pt x="0" y="35"/>
              </a:lnTo>
              <a:lnTo>
                <a:pt x="44" y="3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12</xdr:row>
      <xdr:rowOff>133350</xdr:rowOff>
    </xdr:from>
    <xdr:to>
      <xdr:col>8</xdr:col>
      <xdr:colOff>47625</xdr:colOff>
      <xdr:row>13</xdr:row>
      <xdr:rowOff>57150</xdr:rowOff>
    </xdr:to>
    <xdr:sp>
      <xdr:nvSpPr>
        <xdr:cNvPr id="79" name="Oval 89"/>
        <xdr:cNvSpPr>
          <a:spLocks/>
        </xdr:cNvSpPr>
      </xdr:nvSpPr>
      <xdr:spPr>
        <a:xfrm>
          <a:off x="5381625" y="266700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295275</xdr:colOff>
      <xdr:row>8</xdr:row>
      <xdr:rowOff>0</xdr:rowOff>
    </xdr:to>
    <xdr:sp>
      <xdr:nvSpPr>
        <xdr:cNvPr id="80" name="AutoShape 90"/>
        <xdr:cNvSpPr>
          <a:spLocks/>
        </xdr:cNvSpPr>
      </xdr:nvSpPr>
      <xdr:spPr>
        <a:xfrm>
          <a:off x="5448300" y="647700"/>
          <a:ext cx="295275" cy="1047750"/>
        </a:xfrm>
        <a:custGeom>
          <a:pathLst>
            <a:path h="90" w="30">
              <a:moveTo>
                <a:pt x="0" y="90"/>
              </a:moveTo>
              <a:lnTo>
                <a:pt x="0" y="28"/>
              </a:lnTo>
              <a:lnTo>
                <a:pt x="13" y="20"/>
              </a:lnTo>
              <a:lnTo>
                <a:pt x="20" y="13"/>
              </a:lnTo>
              <a:lnTo>
                <a:pt x="3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47625</xdr:rowOff>
    </xdr:from>
    <xdr:to>
      <xdr:col>8</xdr:col>
      <xdr:colOff>0</xdr:colOff>
      <xdr:row>4</xdr:row>
      <xdr:rowOff>114300</xdr:rowOff>
    </xdr:to>
    <xdr:sp>
      <xdr:nvSpPr>
        <xdr:cNvPr id="81" name="Line 91"/>
        <xdr:cNvSpPr>
          <a:spLocks/>
        </xdr:cNvSpPr>
      </xdr:nvSpPr>
      <xdr:spPr>
        <a:xfrm>
          <a:off x="5448300" y="695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400050</xdr:colOff>
      <xdr:row>6</xdr:row>
      <xdr:rowOff>114300</xdr:rowOff>
    </xdr:from>
    <xdr:to>
      <xdr:col>8</xdr:col>
      <xdr:colOff>371475</xdr:colOff>
      <xdr:row>6</xdr:row>
      <xdr:rowOff>114300</xdr:rowOff>
    </xdr:to>
    <xdr:sp>
      <xdr:nvSpPr>
        <xdr:cNvPr id="82" name="Line 92"/>
        <xdr:cNvSpPr>
          <a:spLocks/>
        </xdr:cNvSpPr>
      </xdr:nvSpPr>
      <xdr:spPr>
        <a:xfrm>
          <a:off x="5076825" y="13906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4</xdr:row>
      <xdr:rowOff>47625</xdr:rowOff>
    </xdr:from>
    <xdr:to>
      <xdr:col>8</xdr:col>
      <xdr:colOff>66675</xdr:colOff>
      <xdr:row>4</xdr:row>
      <xdr:rowOff>171450</xdr:rowOff>
    </xdr:to>
    <xdr:sp>
      <xdr:nvSpPr>
        <xdr:cNvPr id="83" name="Oval 93"/>
        <xdr:cNvSpPr>
          <a:spLocks/>
        </xdr:cNvSpPr>
      </xdr:nvSpPr>
      <xdr:spPr>
        <a:xfrm>
          <a:off x="5400675" y="90487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6</xdr:row>
      <xdr:rowOff>47625</xdr:rowOff>
    </xdr:from>
    <xdr:to>
      <xdr:col>8</xdr:col>
      <xdr:colOff>47625</xdr:colOff>
      <xdr:row>6</xdr:row>
      <xdr:rowOff>171450</xdr:rowOff>
    </xdr:to>
    <xdr:sp>
      <xdr:nvSpPr>
        <xdr:cNvPr id="84" name="Oval 94"/>
        <xdr:cNvSpPr>
          <a:spLocks/>
        </xdr:cNvSpPr>
      </xdr:nvSpPr>
      <xdr:spPr>
        <a:xfrm>
          <a:off x="5381625" y="132397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24</xdr:row>
      <xdr:rowOff>0</xdr:rowOff>
    </xdr:from>
    <xdr:to>
      <xdr:col>8</xdr:col>
      <xdr:colOff>66675</xdr:colOff>
      <xdr:row>24</xdr:row>
      <xdr:rowOff>133350</xdr:rowOff>
    </xdr:to>
    <xdr:sp>
      <xdr:nvSpPr>
        <xdr:cNvPr id="85" name="AutoShape 95"/>
        <xdr:cNvSpPr>
          <a:spLocks/>
        </xdr:cNvSpPr>
      </xdr:nvSpPr>
      <xdr:spPr>
        <a:xfrm>
          <a:off x="5381625" y="50482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685800</xdr:colOff>
      <xdr:row>61</xdr:row>
      <xdr:rowOff>57150</xdr:rowOff>
    </xdr:from>
    <xdr:to>
      <xdr:col>5</xdr:col>
      <xdr:colOff>733425</xdr:colOff>
      <xdr:row>63</xdr:row>
      <xdr:rowOff>171450</xdr:rowOff>
    </xdr:to>
    <xdr:sp>
      <xdr:nvSpPr>
        <xdr:cNvPr id="86" name="AutoShape 96"/>
        <xdr:cNvSpPr>
          <a:spLocks/>
        </xdr:cNvSpPr>
      </xdr:nvSpPr>
      <xdr:spPr>
        <a:xfrm>
          <a:off x="3819525" y="12858750"/>
          <a:ext cx="47625" cy="533400"/>
        </a:xfrm>
        <a:custGeom>
          <a:pathLst>
            <a:path h="46" w="5">
              <a:moveTo>
                <a:pt x="0" y="0"/>
              </a:moveTo>
              <a:lnTo>
                <a:pt x="5" y="4"/>
              </a:lnTo>
              <a:lnTo>
                <a:pt x="5" y="42"/>
              </a:lnTo>
              <a:lnTo>
                <a:pt x="1" y="4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61</xdr:row>
      <xdr:rowOff>57150</xdr:rowOff>
    </xdr:from>
    <xdr:to>
      <xdr:col>6</xdr:col>
      <xdr:colOff>85725</xdr:colOff>
      <xdr:row>63</xdr:row>
      <xdr:rowOff>171450</xdr:rowOff>
    </xdr:to>
    <xdr:sp>
      <xdr:nvSpPr>
        <xdr:cNvPr id="87" name="AutoShape 97"/>
        <xdr:cNvSpPr>
          <a:spLocks/>
        </xdr:cNvSpPr>
      </xdr:nvSpPr>
      <xdr:spPr>
        <a:xfrm flipH="1">
          <a:off x="3943350" y="12858750"/>
          <a:ext cx="47625" cy="533400"/>
        </a:xfrm>
        <a:custGeom>
          <a:pathLst>
            <a:path h="46" w="5">
              <a:moveTo>
                <a:pt x="0" y="0"/>
              </a:moveTo>
              <a:lnTo>
                <a:pt x="5" y="4"/>
              </a:lnTo>
              <a:lnTo>
                <a:pt x="5" y="42"/>
              </a:lnTo>
              <a:lnTo>
                <a:pt x="1" y="4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60</xdr:row>
      <xdr:rowOff>114300</xdr:rowOff>
    </xdr:from>
    <xdr:to>
      <xdr:col>6</xdr:col>
      <xdr:colOff>476250</xdr:colOff>
      <xdr:row>63</xdr:row>
      <xdr:rowOff>200025</xdr:rowOff>
    </xdr:to>
    <xdr:sp>
      <xdr:nvSpPr>
        <xdr:cNvPr id="88" name="AutoShape 98"/>
        <xdr:cNvSpPr>
          <a:spLocks/>
        </xdr:cNvSpPr>
      </xdr:nvSpPr>
      <xdr:spPr>
        <a:xfrm>
          <a:off x="3905250" y="12706350"/>
          <a:ext cx="476250" cy="714375"/>
        </a:xfrm>
        <a:custGeom>
          <a:pathLst>
            <a:path h="62" w="51">
              <a:moveTo>
                <a:pt x="0" y="62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59</xdr:row>
      <xdr:rowOff>0</xdr:rowOff>
    </xdr:from>
    <xdr:to>
      <xdr:col>6</xdr:col>
      <xdr:colOff>0</xdr:colOff>
      <xdr:row>60</xdr:row>
      <xdr:rowOff>114300</xdr:rowOff>
    </xdr:to>
    <xdr:sp>
      <xdr:nvSpPr>
        <xdr:cNvPr id="89" name="AutoShape 99"/>
        <xdr:cNvSpPr>
          <a:spLocks/>
        </xdr:cNvSpPr>
      </xdr:nvSpPr>
      <xdr:spPr>
        <a:xfrm>
          <a:off x="3448050" y="12382500"/>
          <a:ext cx="457200" cy="323850"/>
        </a:xfrm>
        <a:custGeom>
          <a:pathLst>
            <a:path h="27" w="48">
              <a:moveTo>
                <a:pt x="0" y="27"/>
              </a:moveTo>
              <a:lnTo>
                <a:pt x="48" y="27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60</xdr:row>
      <xdr:rowOff>38100</xdr:rowOff>
    </xdr:from>
    <xdr:to>
      <xdr:col>6</xdr:col>
      <xdr:colOff>47625</xdr:colOff>
      <xdr:row>60</xdr:row>
      <xdr:rowOff>161925</xdr:rowOff>
    </xdr:to>
    <xdr:sp>
      <xdr:nvSpPr>
        <xdr:cNvPr id="90" name="Oval 100"/>
        <xdr:cNvSpPr>
          <a:spLocks/>
        </xdr:cNvSpPr>
      </xdr:nvSpPr>
      <xdr:spPr>
        <a:xfrm>
          <a:off x="3838575" y="1263015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61</xdr:row>
      <xdr:rowOff>161925</xdr:rowOff>
    </xdr:from>
    <xdr:to>
      <xdr:col>5</xdr:col>
      <xdr:colOff>733425</xdr:colOff>
      <xdr:row>62</xdr:row>
      <xdr:rowOff>9525</xdr:rowOff>
    </xdr:to>
    <xdr:sp>
      <xdr:nvSpPr>
        <xdr:cNvPr id="91" name="AutoShape 101"/>
        <xdr:cNvSpPr>
          <a:spLocks/>
        </xdr:cNvSpPr>
      </xdr:nvSpPr>
      <xdr:spPr>
        <a:xfrm>
          <a:off x="3457575" y="12963525"/>
          <a:ext cx="409575" cy="57150"/>
        </a:xfrm>
        <a:custGeom>
          <a:pathLst>
            <a:path h="5" w="43">
              <a:moveTo>
                <a:pt x="43" y="5"/>
              </a:moveTo>
              <a:cubicBezTo>
                <a:pt x="39" y="2"/>
                <a:pt x="35" y="0"/>
                <a:pt x="30" y="0"/>
              </a:cubicBezTo>
              <a:cubicBezTo>
                <a:pt x="25" y="0"/>
                <a:pt x="20" y="5"/>
                <a:pt x="15" y="5"/>
              </a:cubicBezTo>
              <a:cubicBezTo>
                <a:pt x="10" y="5"/>
                <a:pt x="2" y="2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62</xdr:row>
      <xdr:rowOff>114300</xdr:rowOff>
    </xdr:from>
    <xdr:to>
      <xdr:col>5</xdr:col>
      <xdr:colOff>733425</xdr:colOff>
      <xdr:row>62</xdr:row>
      <xdr:rowOff>171450</xdr:rowOff>
    </xdr:to>
    <xdr:sp>
      <xdr:nvSpPr>
        <xdr:cNvPr id="92" name="AutoShape 102"/>
        <xdr:cNvSpPr>
          <a:spLocks/>
        </xdr:cNvSpPr>
      </xdr:nvSpPr>
      <xdr:spPr>
        <a:xfrm>
          <a:off x="3457575" y="13125450"/>
          <a:ext cx="400050" cy="57150"/>
        </a:xfrm>
        <a:custGeom>
          <a:pathLst>
            <a:path h="5" w="43">
              <a:moveTo>
                <a:pt x="43" y="5"/>
              </a:moveTo>
              <a:cubicBezTo>
                <a:pt x="39" y="2"/>
                <a:pt x="35" y="0"/>
                <a:pt x="30" y="0"/>
              </a:cubicBezTo>
              <a:cubicBezTo>
                <a:pt x="25" y="0"/>
                <a:pt x="20" y="5"/>
                <a:pt x="15" y="5"/>
              </a:cubicBezTo>
              <a:cubicBezTo>
                <a:pt x="10" y="5"/>
                <a:pt x="2" y="2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62</xdr:row>
      <xdr:rowOff>28575</xdr:rowOff>
    </xdr:from>
    <xdr:to>
      <xdr:col>5</xdr:col>
      <xdr:colOff>733425</xdr:colOff>
      <xdr:row>62</xdr:row>
      <xdr:rowOff>85725</xdr:rowOff>
    </xdr:to>
    <xdr:sp>
      <xdr:nvSpPr>
        <xdr:cNvPr id="93" name="AutoShape 103"/>
        <xdr:cNvSpPr>
          <a:spLocks/>
        </xdr:cNvSpPr>
      </xdr:nvSpPr>
      <xdr:spPr>
        <a:xfrm>
          <a:off x="3457575" y="13039725"/>
          <a:ext cx="400050" cy="57150"/>
        </a:xfrm>
        <a:custGeom>
          <a:pathLst>
            <a:path h="5" w="43">
              <a:moveTo>
                <a:pt x="43" y="5"/>
              </a:moveTo>
              <a:cubicBezTo>
                <a:pt x="39" y="2"/>
                <a:pt x="35" y="0"/>
                <a:pt x="30" y="0"/>
              </a:cubicBezTo>
              <a:cubicBezTo>
                <a:pt x="25" y="0"/>
                <a:pt x="20" y="5"/>
                <a:pt x="15" y="5"/>
              </a:cubicBezTo>
              <a:cubicBezTo>
                <a:pt x="10" y="5"/>
                <a:pt x="2" y="2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61</xdr:row>
      <xdr:rowOff>161925</xdr:rowOff>
    </xdr:from>
    <xdr:to>
      <xdr:col>6</xdr:col>
      <xdr:colOff>371475</xdr:colOff>
      <xdr:row>62</xdr:row>
      <xdr:rowOff>9525</xdr:rowOff>
    </xdr:to>
    <xdr:sp>
      <xdr:nvSpPr>
        <xdr:cNvPr id="94" name="AutoShape 104"/>
        <xdr:cNvSpPr>
          <a:spLocks/>
        </xdr:cNvSpPr>
      </xdr:nvSpPr>
      <xdr:spPr>
        <a:xfrm>
          <a:off x="3952875" y="12963525"/>
          <a:ext cx="314325" cy="57150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62</xdr:row>
      <xdr:rowOff>114300</xdr:rowOff>
    </xdr:from>
    <xdr:to>
      <xdr:col>6</xdr:col>
      <xdr:colOff>361950</xdr:colOff>
      <xdr:row>62</xdr:row>
      <xdr:rowOff>171450</xdr:rowOff>
    </xdr:to>
    <xdr:sp>
      <xdr:nvSpPr>
        <xdr:cNvPr id="95" name="AutoShape 105"/>
        <xdr:cNvSpPr>
          <a:spLocks/>
        </xdr:cNvSpPr>
      </xdr:nvSpPr>
      <xdr:spPr>
        <a:xfrm>
          <a:off x="3943350" y="13125450"/>
          <a:ext cx="323850" cy="57150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62</xdr:row>
      <xdr:rowOff>38100</xdr:rowOff>
    </xdr:from>
    <xdr:to>
      <xdr:col>6</xdr:col>
      <xdr:colOff>361950</xdr:colOff>
      <xdr:row>62</xdr:row>
      <xdr:rowOff>95250</xdr:rowOff>
    </xdr:to>
    <xdr:sp>
      <xdr:nvSpPr>
        <xdr:cNvPr id="96" name="AutoShape 106"/>
        <xdr:cNvSpPr>
          <a:spLocks/>
        </xdr:cNvSpPr>
      </xdr:nvSpPr>
      <xdr:spPr>
        <a:xfrm>
          <a:off x="3943350" y="13049250"/>
          <a:ext cx="323850" cy="57150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64</xdr:row>
      <xdr:rowOff>0</xdr:rowOff>
    </xdr:from>
    <xdr:to>
      <xdr:col>6</xdr:col>
      <xdr:colOff>66675</xdr:colOff>
      <xdr:row>64</xdr:row>
      <xdr:rowOff>114300</xdr:rowOff>
    </xdr:to>
    <xdr:sp>
      <xdr:nvSpPr>
        <xdr:cNvPr id="97" name="AutoShape 107"/>
        <xdr:cNvSpPr>
          <a:spLocks/>
        </xdr:cNvSpPr>
      </xdr:nvSpPr>
      <xdr:spPr>
        <a:xfrm>
          <a:off x="3838575" y="134302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40</xdr:row>
      <xdr:rowOff>0</xdr:rowOff>
    </xdr:from>
    <xdr:to>
      <xdr:col>6</xdr:col>
      <xdr:colOff>66675</xdr:colOff>
      <xdr:row>40</xdr:row>
      <xdr:rowOff>133350</xdr:rowOff>
    </xdr:to>
    <xdr:sp>
      <xdr:nvSpPr>
        <xdr:cNvPr id="98" name="AutoShape 108"/>
        <xdr:cNvSpPr>
          <a:spLocks/>
        </xdr:cNvSpPr>
      </xdr:nvSpPr>
      <xdr:spPr>
        <a:xfrm>
          <a:off x="3838575" y="84010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48</xdr:row>
      <xdr:rowOff>0</xdr:rowOff>
    </xdr:from>
    <xdr:to>
      <xdr:col>6</xdr:col>
      <xdr:colOff>66675</xdr:colOff>
      <xdr:row>48</xdr:row>
      <xdr:rowOff>133350</xdr:rowOff>
    </xdr:to>
    <xdr:sp>
      <xdr:nvSpPr>
        <xdr:cNvPr id="99" name="AutoShape 109"/>
        <xdr:cNvSpPr>
          <a:spLocks/>
        </xdr:cNvSpPr>
      </xdr:nvSpPr>
      <xdr:spPr>
        <a:xfrm>
          <a:off x="3838575" y="100774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56</xdr:row>
      <xdr:rowOff>0</xdr:rowOff>
    </xdr:from>
    <xdr:to>
      <xdr:col>6</xdr:col>
      <xdr:colOff>66675</xdr:colOff>
      <xdr:row>56</xdr:row>
      <xdr:rowOff>133350</xdr:rowOff>
    </xdr:to>
    <xdr:sp>
      <xdr:nvSpPr>
        <xdr:cNvPr id="100" name="AutoShape 110"/>
        <xdr:cNvSpPr>
          <a:spLocks/>
        </xdr:cNvSpPr>
      </xdr:nvSpPr>
      <xdr:spPr>
        <a:xfrm>
          <a:off x="3838575" y="117538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52</xdr:row>
      <xdr:rowOff>0</xdr:rowOff>
    </xdr:from>
    <xdr:to>
      <xdr:col>6</xdr:col>
      <xdr:colOff>0</xdr:colOff>
      <xdr:row>56</xdr:row>
      <xdr:rowOff>0</xdr:rowOff>
    </xdr:to>
    <xdr:sp>
      <xdr:nvSpPr>
        <xdr:cNvPr id="101" name="AutoShape 111"/>
        <xdr:cNvSpPr>
          <a:spLocks/>
        </xdr:cNvSpPr>
      </xdr:nvSpPr>
      <xdr:spPr>
        <a:xfrm>
          <a:off x="3562350" y="10915650"/>
          <a:ext cx="342900" cy="838200"/>
        </a:xfrm>
        <a:custGeom>
          <a:pathLst>
            <a:path h="72" w="36">
              <a:moveTo>
                <a:pt x="36" y="72"/>
              </a:moveTo>
              <a:lnTo>
                <a:pt x="36" y="29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85725</xdr:rowOff>
    </xdr:from>
    <xdr:to>
      <xdr:col>6</xdr:col>
      <xdr:colOff>0</xdr:colOff>
      <xdr:row>53</xdr:row>
      <xdr:rowOff>123825</xdr:rowOff>
    </xdr:to>
    <xdr:sp>
      <xdr:nvSpPr>
        <xdr:cNvPr id="102" name="Line 112"/>
        <xdr:cNvSpPr>
          <a:spLocks/>
        </xdr:cNvSpPr>
      </xdr:nvSpPr>
      <xdr:spPr>
        <a:xfrm flipV="1">
          <a:off x="3905250" y="107918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53</xdr:row>
      <xdr:rowOff>47625</xdr:rowOff>
    </xdr:from>
    <xdr:to>
      <xdr:col>6</xdr:col>
      <xdr:colOff>66675</xdr:colOff>
      <xdr:row>53</xdr:row>
      <xdr:rowOff>180975</xdr:rowOff>
    </xdr:to>
    <xdr:sp>
      <xdr:nvSpPr>
        <xdr:cNvPr id="103" name="Oval 113"/>
        <xdr:cNvSpPr>
          <a:spLocks/>
        </xdr:cNvSpPr>
      </xdr:nvSpPr>
      <xdr:spPr>
        <a:xfrm>
          <a:off x="3838575" y="111728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542925</xdr:colOff>
      <xdr:row>48</xdr:row>
      <xdr:rowOff>0</xdr:rowOff>
    </xdr:to>
    <xdr:sp>
      <xdr:nvSpPr>
        <xdr:cNvPr id="104" name="AutoShape 114"/>
        <xdr:cNvSpPr>
          <a:spLocks/>
        </xdr:cNvSpPr>
      </xdr:nvSpPr>
      <xdr:spPr>
        <a:xfrm>
          <a:off x="3905250" y="9448800"/>
          <a:ext cx="542925" cy="628650"/>
        </a:xfrm>
        <a:custGeom>
          <a:pathLst>
            <a:path h="54" w="57">
              <a:moveTo>
                <a:pt x="0" y="54"/>
              </a:moveTo>
              <a:lnTo>
                <a:pt x="0" y="0"/>
              </a:lnTo>
              <a:lnTo>
                <a:pt x="5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152400</xdr:rowOff>
    </xdr:from>
    <xdr:to>
      <xdr:col>6</xdr:col>
      <xdr:colOff>514350</xdr:colOff>
      <xdr:row>45</xdr:row>
      <xdr:rowOff>47625</xdr:rowOff>
    </xdr:to>
    <xdr:sp>
      <xdr:nvSpPr>
        <xdr:cNvPr id="105" name="AutoShape 115"/>
        <xdr:cNvSpPr>
          <a:spLocks/>
        </xdr:cNvSpPr>
      </xdr:nvSpPr>
      <xdr:spPr>
        <a:xfrm>
          <a:off x="3905250" y="9391650"/>
          <a:ext cx="514350" cy="104775"/>
        </a:xfrm>
        <a:custGeom>
          <a:pathLst>
            <a:path h="9" w="55">
              <a:moveTo>
                <a:pt x="54" y="0"/>
              </a:moveTo>
              <a:lnTo>
                <a:pt x="6" y="0"/>
              </a:lnTo>
              <a:lnTo>
                <a:pt x="0" y="4"/>
              </a:lnTo>
              <a:lnTo>
                <a:pt x="6" y="9"/>
              </a:lnTo>
              <a:lnTo>
                <a:pt x="55" y="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371475</xdr:colOff>
      <xdr:row>43</xdr:row>
      <xdr:rowOff>171450</xdr:rowOff>
    </xdr:from>
    <xdr:to>
      <xdr:col>6</xdr:col>
      <xdr:colOff>0</xdr:colOff>
      <xdr:row>45</xdr:row>
      <xdr:rowOff>0</xdr:rowOff>
    </xdr:to>
    <xdr:sp>
      <xdr:nvSpPr>
        <xdr:cNvPr id="106" name="AutoShape 116"/>
        <xdr:cNvSpPr>
          <a:spLocks/>
        </xdr:cNvSpPr>
      </xdr:nvSpPr>
      <xdr:spPr>
        <a:xfrm>
          <a:off x="3505200" y="9201150"/>
          <a:ext cx="400050" cy="247650"/>
        </a:xfrm>
        <a:custGeom>
          <a:pathLst>
            <a:path h="21" w="42">
              <a:moveTo>
                <a:pt x="0" y="21"/>
              </a:moveTo>
              <a:lnTo>
                <a:pt x="42" y="21"/>
              </a:lnTo>
              <a:lnTo>
                <a:pt x="5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76200</xdr:rowOff>
    </xdr:from>
    <xdr:to>
      <xdr:col>6</xdr:col>
      <xdr:colOff>9525</xdr:colOff>
      <xdr:row>44</xdr:row>
      <xdr:rowOff>171450</xdr:rowOff>
    </xdr:to>
    <xdr:sp>
      <xdr:nvSpPr>
        <xdr:cNvPr id="107" name="Line 117"/>
        <xdr:cNvSpPr>
          <a:spLocks/>
        </xdr:cNvSpPr>
      </xdr:nvSpPr>
      <xdr:spPr>
        <a:xfrm flipV="1">
          <a:off x="3914775" y="91059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44</xdr:row>
      <xdr:rowOff>133350</xdr:rowOff>
    </xdr:from>
    <xdr:to>
      <xdr:col>6</xdr:col>
      <xdr:colOff>47625</xdr:colOff>
      <xdr:row>45</xdr:row>
      <xdr:rowOff>47625</xdr:rowOff>
    </xdr:to>
    <xdr:sp>
      <xdr:nvSpPr>
        <xdr:cNvPr id="108" name="Oval 118"/>
        <xdr:cNvSpPr>
          <a:spLocks/>
        </xdr:cNvSpPr>
      </xdr:nvSpPr>
      <xdr:spPr>
        <a:xfrm>
          <a:off x="3857625" y="9372600"/>
          <a:ext cx="952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685800</xdr:colOff>
      <xdr:row>38</xdr:row>
      <xdr:rowOff>38100</xdr:rowOff>
    </xdr:from>
    <xdr:to>
      <xdr:col>5</xdr:col>
      <xdr:colOff>742950</xdr:colOff>
      <xdr:row>39</xdr:row>
      <xdr:rowOff>152400</xdr:rowOff>
    </xdr:to>
    <xdr:sp>
      <xdr:nvSpPr>
        <xdr:cNvPr id="109" name="AutoShape 119"/>
        <xdr:cNvSpPr>
          <a:spLocks/>
        </xdr:cNvSpPr>
      </xdr:nvSpPr>
      <xdr:spPr>
        <a:xfrm>
          <a:off x="3819525" y="8020050"/>
          <a:ext cx="66675" cy="323850"/>
        </a:xfrm>
        <a:custGeom>
          <a:pathLst>
            <a:path h="46" w="5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38</xdr:row>
      <xdr:rowOff>38100</xdr:rowOff>
    </xdr:from>
    <xdr:to>
      <xdr:col>6</xdr:col>
      <xdr:colOff>104775</xdr:colOff>
      <xdr:row>39</xdr:row>
      <xdr:rowOff>152400</xdr:rowOff>
    </xdr:to>
    <xdr:sp>
      <xdr:nvSpPr>
        <xdr:cNvPr id="110" name="AutoShape 120"/>
        <xdr:cNvSpPr>
          <a:spLocks/>
        </xdr:cNvSpPr>
      </xdr:nvSpPr>
      <xdr:spPr>
        <a:xfrm flipH="1">
          <a:off x="3943350" y="8020050"/>
          <a:ext cx="66675" cy="323850"/>
        </a:xfrm>
        <a:custGeom>
          <a:pathLst>
            <a:path h="46" w="5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9525</xdr:rowOff>
    </xdr:from>
    <xdr:to>
      <xdr:col>6</xdr:col>
      <xdr:colOff>352425</xdr:colOff>
      <xdr:row>40</xdr:row>
      <xdr:rowOff>9525</xdr:rowOff>
    </xdr:to>
    <xdr:sp>
      <xdr:nvSpPr>
        <xdr:cNvPr id="111" name="AutoShape 121"/>
        <xdr:cNvSpPr>
          <a:spLocks/>
        </xdr:cNvSpPr>
      </xdr:nvSpPr>
      <xdr:spPr>
        <a:xfrm>
          <a:off x="3905250" y="7572375"/>
          <a:ext cx="352425" cy="838200"/>
        </a:xfrm>
        <a:custGeom>
          <a:pathLst>
            <a:path h="72" w="37">
              <a:moveTo>
                <a:pt x="0" y="72"/>
              </a:moveTo>
              <a:lnTo>
                <a:pt x="0" y="0"/>
              </a:lnTo>
              <a:lnTo>
                <a:pt x="3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34</xdr:row>
      <xdr:rowOff>171450</xdr:rowOff>
    </xdr:from>
    <xdr:to>
      <xdr:col>6</xdr:col>
      <xdr:colOff>0</xdr:colOff>
      <xdr:row>36</xdr:row>
      <xdr:rowOff>9525</xdr:rowOff>
    </xdr:to>
    <xdr:sp>
      <xdr:nvSpPr>
        <xdr:cNvPr id="112" name="AutoShape 122"/>
        <xdr:cNvSpPr>
          <a:spLocks/>
        </xdr:cNvSpPr>
      </xdr:nvSpPr>
      <xdr:spPr>
        <a:xfrm>
          <a:off x="3600450" y="7315200"/>
          <a:ext cx="304800" cy="257175"/>
        </a:xfrm>
        <a:custGeom>
          <a:pathLst>
            <a:path h="22" w="32">
              <a:moveTo>
                <a:pt x="0" y="22"/>
              </a:moveTo>
              <a:lnTo>
                <a:pt x="32" y="22"/>
              </a:lnTo>
              <a:lnTo>
                <a:pt x="32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34</xdr:row>
      <xdr:rowOff>180975</xdr:rowOff>
    </xdr:from>
    <xdr:to>
      <xdr:col>6</xdr:col>
      <xdr:colOff>447675</xdr:colOff>
      <xdr:row>34</xdr:row>
      <xdr:rowOff>180975</xdr:rowOff>
    </xdr:to>
    <xdr:sp>
      <xdr:nvSpPr>
        <xdr:cNvPr id="113" name="Line 123"/>
        <xdr:cNvSpPr>
          <a:spLocks/>
        </xdr:cNvSpPr>
      </xdr:nvSpPr>
      <xdr:spPr>
        <a:xfrm>
          <a:off x="3581400" y="73247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35</xdr:row>
      <xdr:rowOff>123825</xdr:rowOff>
    </xdr:from>
    <xdr:to>
      <xdr:col>6</xdr:col>
      <xdr:colOff>66675</xdr:colOff>
      <xdr:row>36</xdr:row>
      <xdr:rowOff>85725</xdr:rowOff>
    </xdr:to>
    <xdr:sp>
      <xdr:nvSpPr>
        <xdr:cNvPr id="114" name="Oval 124"/>
        <xdr:cNvSpPr>
          <a:spLocks/>
        </xdr:cNvSpPr>
      </xdr:nvSpPr>
      <xdr:spPr>
        <a:xfrm>
          <a:off x="3838575" y="747712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34</xdr:row>
      <xdr:rowOff>114300</xdr:rowOff>
    </xdr:from>
    <xdr:to>
      <xdr:col>6</xdr:col>
      <xdr:colOff>66675</xdr:colOff>
      <xdr:row>35</xdr:row>
      <xdr:rowOff>57150</xdr:rowOff>
    </xdr:to>
    <xdr:sp>
      <xdr:nvSpPr>
        <xdr:cNvPr id="115" name="Oval 125"/>
        <xdr:cNvSpPr>
          <a:spLocks/>
        </xdr:cNvSpPr>
      </xdr:nvSpPr>
      <xdr:spPr>
        <a:xfrm>
          <a:off x="3838575" y="725805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16</xdr:row>
      <xdr:rowOff>0</xdr:rowOff>
    </xdr:from>
    <xdr:to>
      <xdr:col>6</xdr:col>
      <xdr:colOff>66675</xdr:colOff>
      <xdr:row>16</xdr:row>
      <xdr:rowOff>133350</xdr:rowOff>
    </xdr:to>
    <xdr:sp>
      <xdr:nvSpPr>
        <xdr:cNvPr id="116" name="AutoShape 126"/>
        <xdr:cNvSpPr>
          <a:spLocks/>
        </xdr:cNvSpPr>
      </xdr:nvSpPr>
      <xdr:spPr>
        <a:xfrm>
          <a:off x="3838575" y="33718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24</xdr:row>
      <xdr:rowOff>0</xdr:rowOff>
    </xdr:from>
    <xdr:to>
      <xdr:col>6</xdr:col>
      <xdr:colOff>66675</xdr:colOff>
      <xdr:row>24</xdr:row>
      <xdr:rowOff>133350</xdr:rowOff>
    </xdr:to>
    <xdr:sp>
      <xdr:nvSpPr>
        <xdr:cNvPr id="117" name="AutoShape 127"/>
        <xdr:cNvSpPr>
          <a:spLocks/>
        </xdr:cNvSpPr>
      </xdr:nvSpPr>
      <xdr:spPr>
        <a:xfrm>
          <a:off x="3838575" y="50482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8</xdr:row>
      <xdr:rowOff>0</xdr:rowOff>
    </xdr:from>
    <xdr:to>
      <xdr:col>6</xdr:col>
      <xdr:colOff>66675</xdr:colOff>
      <xdr:row>8</xdr:row>
      <xdr:rowOff>133350</xdr:rowOff>
    </xdr:to>
    <xdr:sp>
      <xdr:nvSpPr>
        <xdr:cNvPr id="118" name="AutoShape 128"/>
        <xdr:cNvSpPr>
          <a:spLocks/>
        </xdr:cNvSpPr>
      </xdr:nvSpPr>
      <xdr:spPr>
        <a:xfrm>
          <a:off x="3838575" y="16954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29</xdr:row>
      <xdr:rowOff>9525</xdr:rowOff>
    </xdr:from>
    <xdr:to>
      <xdr:col>6</xdr:col>
      <xdr:colOff>9525</xdr:colOff>
      <xdr:row>32</xdr:row>
      <xdr:rowOff>9525</xdr:rowOff>
    </xdr:to>
    <xdr:sp>
      <xdr:nvSpPr>
        <xdr:cNvPr id="119" name="AutoShape 129"/>
        <xdr:cNvSpPr>
          <a:spLocks/>
        </xdr:cNvSpPr>
      </xdr:nvSpPr>
      <xdr:spPr>
        <a:xfrm>
          <a:off x="3533775" y="6105525"/>
          <a:ext cx="381000" cy="628650"/>
        </a:xfrm>
        <a:custGeom>
          <a:pathLst>
            <a:path h="55" w="39">
              <a:moveTo>
                <a:pt x="39" y="55"/>
              </a:moveTo>
              <a:lnTo>
                <a:pt x="3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76200</xdr:rowOff>
    </xdr:from>
    <xdr:to>
      <xdr:col>6</xdr:col>
      <xdr:colOff>9525</xdr:colOff>
      <xdr:row>28</xdr:row>
      <xdr:rowOff>200025</xdr:rowOff>
    </xdr:to>
    <xdr:sp>
      <xdr:nvSpPr>
        <xdr:cNvPr id="120" name="Line 130"/>
        <xdr:cNvSpPr>
          <a:spLocks/>
        </xdr:cNvSpPr>
      </xdr:nvSpPr>
      <xdr:spPr>
        <a:xfrm flipV="1">
          <a:off x="3914775" y="57531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28</xdr:row>
      <xdr:rowOff>133350</xdr:rowOff>
    </xdr:from>
    <xdr:to>
      <xdr:col>6</xdr:col>
      <xdr:colOff>66675</xdr:colOff>
      <xdr:row>29</xdr:row>
      <xdr:rowOff>95250</xdr:rowOff>
    </xdr:to>
    <xdr:sp>
      <xdr:nvSpPr>
        <xdr:cNvPr id="121" name="Oval 131"/>
        <xdr:cNvSpPr>
          <a:spLocks/>
        </xdr:cNvSpPr>
      </xdr:nvSpPr>
      <xdr:spPr>
        <a:xfrm>
          <a:off x="3857625" y="6019800"/>
          <a:ext cx="1143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22</xdr:row>
      <xdr:rowOff>133350</xdr:rowOff>
    </xdr:from>
    <xdr:to>
      <xdr:col>6</xdr:col>
      <xdr:colOff>371475</xdr:colOff>
      <xdr:row>24</xdr:row>
      <xdr:rowOff>28575</xdr:rowOff>
    </xdr:to>
    <xdr:sp>
      <xdr:nvSpPr>
        <xdr:cNvPr id="122" name="AutoShape 132"/>
        <xdr:cNvSpPr>
          <a:spLocks/>
        </xdr:cNvSpPr>
      </xdr:nvSpPr>
      <xdr:spPr>
        <a:xfrm>
          <a:off x="3609975" y="4762500"/>
          <a:ext cx="666750" cy="314325"/>
        </a:xfrm>
        <a:custGeom>
          <a:pathLst>
            <a:path h="26" w="69">
              <a:moveTo>
                <a:pt x="0" y="26"/>
              </a:moveTo>
              <a:lnTo>
                <a:pt x="5" y="18"/>
              </a:lnTo>
              <a:lnTo>
                <a:pt x="59" y="0"/>
              </a:lnTo>
              <a:lnTo>
                <a:pt x="69" y="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21</xdr:row>
      <xdr:rowOff>161925</xdr:rowOff>
    </xdr:from>
    <xdr:to>
      <xdr:col>6</xdr:col>
      <xdr:colOff>295275</xdr:colOff>
      <xdr:row>23</xdr:row>
      <xdr:rowOff>47625</xdr:rowOff>
    </xdr:to>
    <xdr:sp>
      <xdr:nvSpPr>
        <xdr:cNvPr id="123" name="AutoShape 133"/>
        <xdr:cNvSpPr>
          <a:spLocks/>
        </xdr:cNvSpPr>
      </xdr:nvSpPr>
      <xdr:spPr>
        <a:xfrm rot="10800000">
          <a:off x="3533775" y="4581525"/>
          <a:ext cx="666750" cy="304800"/>
        </a:xfrm>
        <a:custGeom>
          <a:pathLst>
            <a:path h="26" w="69">
              <a:moveTo>
                <a:pt x="0" y="26"/>
              </a:moveTo>
              <a:lnTo>
                <a:pt x="5" y="18"/>
              </a:lnTo>
              <a:lnTo>
                <a:pt x="59" y="0"/>
              </a:lnTo>
              <a:lnTo>
                <a:pt x="69" y="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21</xdr:row>
      <xdr:rowOff>171450</xdr:rowOff>
    </xdr:from>
    <xdr:to>
      <xdr:col>6</xdr:col>
      <xdr:colOff>571500</xdr:colOff>
      <xdr:row>24</xdr:row>
      <xdr:rowOff>28575</xdr:rowOff>
    </xdr:to>
    <xdr:sp>
      <xdr:nvSpPr>
        <xdr:cNvPr id="124" name="Line 134"/>
        <xdr:cNvSpPr>
          <a:spLocks/>
        </xdr:cNvSpPr>
      </xdr:nvSpPr>
      <xdr:spPr>
        <a:xfrm flipV="1">
          <a:off x="3314700" y="4591050"/>
          <a:ext cx="116205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19</xdr:row>
      <xdr:rowOff>114300</xdr:rowOff>
    </xdr:from>
    <xdr:to>
      <xdr:col>6</xdr:col>
      <xdr:colOff>0</xdr:colOff>
      <xdr:row>24</xdr:row>
      <xdr:rowOff>9525</xdr:rowOff>
    </xdr:to>
    <xdr:sp>
      <xdr:nvSpPr>
        <xdr:cNvPr id="125" name="AutoShape 135"/>
        <xdr:cNvSpPr>
          <a:spLocks/>
        </xdr:cNvSpPr>
      </xdr:nvSpPr>
      <xdr:spPr>
        <a:xfrm>
          <a:off x="3352800" y="4114800"/>
          <a:ext cx="552450" cy="942975"/>
        </a:xfrm>
        <a:custGeom>
          <a:pathLst>
            <a:path h="82" w="59">
              <a:moveTo>
                <a:pt x="0" y="82"/>
              </a:moveTo>
              <a:lnTo>
                <a:pt x="22" y="58"/>
              </a:lnTo>
              <a:lnTo>
                <a:pt x="59" y="46"/>
              </a:lnTo>
              <a:lnTo>
                <a:pt x="59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38100</xdr:rowOff>
    </xdr:from>
    <xdr:to>
      <xdr:col>6</xdr:col>
      <xdr:colOff>0</xdr:colOff>
      <xdr:row>24</xdr:row>
      <xdr:rowOff>9525</xdr:rowOff>
    </xdr:to>
    <xdr:sp>
      <xdr:nvSpPr>
        <xdr:cNvPr id="126" name="Line 136"/>
        <xdr:cNvSpPr>
          <a:spLocks/>
        </xdr:cNvSpPr>
      </xdr:nvSpPr>
      <xdr:spPr>
        <a:xfrm>
          <a:off x="3905250" y="4876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133350</xdr:rowOff>
    </xdr:to>
    <xdr:sp>
      <xdr:nvSpPr>
        <xdr:cNvPr id="127" name="Line 137"/>
        <xdr:cNvSpPr>
          <a:spLocks/>
        </xdr:cNvSpPr>
      </xdr:nvSpPr>
      <xdr:spPr>
        <a:xfrm flipV="1">
          <a:off x="3905250" y="46291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19</xdr:row>
      <xdr:rowOff>200025</xdr:rowOff>
    </xdr:from>
    <xdr:to>
      <xdr:col>6</xdr:col>
      <xdr:colOff>0</xdr:colOff>
      <xdr:row>22</xdr:row>
      <xdr:rowOff>152400</xdr:rowOff>
    </xdr:to>
    <xdr:sp>
      <xdr:nvSpPr>
        <xdr:cNvPr id="128" name="AutoShape 138"/>
        <xdr:cNvSpPr>
          <a:spLocks/>
        </xdr:cNvSpPr>
      </xdr:nvSpPr>
      <xdr:spPr>
        <a:xfrm>
          <a:off x="3448050" y="4200525"/>
          <a:ext cx="457200" cy="581025"/>
        </a:xfrm>
        <a:custGeom>
          <a:pathLst>
            <a:path h="50" w="48">
              <a:moveTo>
                <a:pt x="48" y="50"/>
              </a:moveTo>
              <a:lnTo>
                <a:pt x="48" y="39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47625</xdr:rowOff>
    </xdr:from>
    <xdr:to>
      <xdr:col>6</xdr:col>
      <xdr:colOff>0</xdr:colOff>
      <xdr:row>24</xdr:row>
      <xdr:rowOff>9525</xdr:rowOff>
    </xdr:to>
    <xdr:sp>
      <xdr:nvSpPr>
        <xdr:cNvPr id="129" name="Line 139"/>
        <xdr:cNvSpPr>
          <a:spLocks/>
        </xdr:cNvSpPr>
      </xdr:nvSpPr>
      <xdr:spPr>
        <a:xfrm flipV="1">
          <a:off x="3905250" y="4886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21</xdr:row>
      <xdr:rowOff>133350</xdr:rowOff>
    </xdr:from>
    <xdr:to>
      <xdr:col>6</xdr:col>
      <xdr:colOff>66675</xdr:colOff>
      <xdr:row>22</xdr:row>
      <xdr:rowOff>95250</xdr:rowOff>
    </xdr:to>
    <xdr:sp>
      <xdr:nvSpPr>
        <xdr:cNvPr id="130" name="Oval 140"/>
        <xdr:cNvSpPr>
          <a:spLocks/>
        </xdr:cNvSpPr>
      </xdr:nvSpPr>
      <xdr:spPr>
        <a:xfrm>
          <a:off x="3838575" y="455295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371475</xdr:colOff>
      <xdr:row>12</xdr:row>
      <xdr:rowOff>9525</xdr:rowOff>
    </xdr:from>
    <xdr:to>
      <xdr:col>6</xdr:col>
      <xdr:colOff>0</xdr:colOff>
      <xdr:row>16</xdr:row>
      <xdr:rowOff>0</xdr:rowOff>
    </xdr:to>
    <xdr:sp>
      <xdr:nvSpPr>
        <xdr:cNvPr id="131" name="AutoShape 141"/>
        <xdr:cNvSpPr>
          <a:spLocks/>
        </xdr:cNvSpPr>
      </xdr:nvSpPr>
      <xdr:spPr>
        <a:xfrm>
          <a:off x="3505200" y="2543175"/>
          <a:ext cx="400050" cy="828675"/>
        </a:xfrm>
        <a:custGeom>
          <a:pathLst>
            <a:path h="71" w="43">
              <a:moveTo>
                <a:pt x="43" y="71"/>
              </a:moveTo>
              <a:lnTo>
                <a:pt x="43" y="2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133350</xdr:rowOff>
    </xdr:from>
    <xdr:to>
      <xdr:col>6</xdr:col>
      <xdr:colOff>381000</xdr:colOff>
      <xdr:row>14</xdr:row>
      <xdr:rowOff>200025</xdr:rowOff>
    </xdr:to>
    <xdr:sp>
      <xdr:nvSpPr>
        <xdr:cNvPr id="132" name="AutoShape 142"/>
        <xdr:cNvSpPr>
          <a:spLocks/>
        </xdr:cNvSpPr>
      </xdr:nvSpPr>
      <xdr:spPr>
        <a:xfrm>
          <a:off x="3905250" y="2457450"/>
          <a:ext cx="381000" cy="695325"/>
        </a:xfrm>
        <a:custGeom>
          <a:pathLst>
            <a:path h="59" w="40">
              <a:moveTo>
                <a:pt x="19" y="0"/>
              </a:moveTo>
              <a:lnTo>
                <a:pt x="0" y="35"/>
              </a:lnTo>
              <a:lnTo>
                <a:pt x="40" y="5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13</xdr:row>
      <xdr:rowOff>47625</xdr:rowOff>
    </xdr:from>
    <xdr:to>
      <xdr:col>6</xdr:col>
      <xdr:colOff>66675</xdr:colOff>
      <xdr:row>14</xdr:row>
      <xdr:rowOff>0</xdr:rowOff>
    </xdr:to>
    <xdr:sp>
      <xdr:nvSpPr>
        <xdr:cNvPr id="133" name="Oval 143"/>
        <xdr:cNvSpPr>
          <a:spLocks/>
        </xdr:cNvSpPr>
      </xdr:nvSpPr>
      <xdr:spPr>
        <a:xfrm>
          <a:off x="3838575" y="2790825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742950</xdr:colOff>
      <xdr:row>3</xdr:row>
      <xdr:rowOff>47625</xdr:rowOff>
    </xdr:from>
    <xdr:to>
      <xdr:col>6</xdr:col>
      <xdr:colOff>0</xdr:colOff>
      <xdr:row>8</xdr:row>
      <xdr:rowOff>0</xdr:rowOff>
    </xdr:to>
    <xdr:sp>
      <xdr:nvSpPr>
        <xdr:cNvPr id="134" name="AutoShape 144"/>
        <xdr:cNvSpPr>
          <a:spLocks/>
        </xdr:cNvSpPr>
      </xdr:nvSpPr>
      <xdr:spPr>
        <a:xfrm>
          <a:off x="3876675" y="695325"/>
          <a:ext cx="28575" cy="1000125"/>
        </a:xfrm>
        <a:custGeom>
          <a:pathLst>
            <a:path h="86" w="3">
              <a:moveTo>
                <a:pt x="3" y="86"/>
              </a:moveTo>
              <a:lnTo>
                <a:pt x="3" y="4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</xdr:rowOff>
    </xdr:from>
    <xdr:to>
      <xdr:col>6</xdr:col>
      <xdr:colOff>323850</xdr:colOff>
      <xdr:row>5</xdr:row>
      <xdr:rowOff>123825</xdr:rowOff>
    </xdr:to>
    <xdr:sp>
      <xdr:nvSpPr>
        <xdr:cNvPr id="135" name="AutoShape 145"/>
        <xdr:cNvSpPr>
          <a:spLocks/>
        </xdr:cNvSpPr>
      </xdr:nvSpPr>
      <xdr:spPr>
        <a:xfrm>
          <a:off x="3905250" y="657225"/>
          <a:ext cx="323850" cy="533400"/>
        </a:xfrm>
        <a:custGeom>
          <a:pathLst>
            <a:path h="46" w="34">
              <a:moveTo>
                <a:pt x="0" y="46"/>
              </a:moveTo>
              <a:lnTo>
                <a:pt x="3" y="39"/>
              </a:lnTo>
              <a:lnTo>
                <a:pt x="6" y="33"/>
              </a:lnTo>
              <a:lnTo>
                <a:pt x="34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2</xdr:row>
      <xdr:rowOff>180975</xdr:rowOff>
    </xdr:from>
    <xdr:to>
      <xdr:col>6</xdr:col>
      <xdr:colOff>304800</xdr:colOff>
      <xdr:row>3</xdr:row>
      <xdr:rowOff>152400</xdr:rowOff>
    </xdr:to>
    <xdr:sp>
      <xdr:nvSpPr>
        <xdr:cNvPr id="136" name="AutoShape 146"/>
        <xdr:cNvSpPr>
          <a:spLocks/>
        </xdr:cNvSpPr>
      </xdr:nvSpPr>
      <xdr:spPr>
        <a:xfrm>
          <a:off x="4048125" y="619125"/>
          <a:ext cx="161925" cy="180975"/>
        </a:xfrm>
        <a:custGeom>
          <a:pathLst>
            <a:path h="15" w="18">
              <a:moveTo>
                <a:pt x="0" y="15"/>
              </a:moveTo>
              <a:lnTo>
                <a:pt x="7" y="14"/>
              </a:lnTo>
              <a:lnTo>
                <a:pt x="1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3</xdr:row>
      <xdr:rowOff>38100</xdr:rowOff>
    </xdr:from>
    <xdr:to>
      <xdr:col>6</xdr:col>
      <xdr:colOff>342900</xdr:colOff>
      <xdr:row>4</xdr:row>
      <xdr:rowOff>57150</xdr:rowOff>
    </xdr:to>
    <xdr:sp>
      <xdr:nvSpPr>
        <xdr:cNvPr id="137" name="AutoShape 147"/>
        <xdr:cNvSpPr>
          <a:spLocks/>
        </xdr:cNvSpPr>
      </xdr:nvSpPr>
      <xdr:spPr>
        <a:xfrm>
          <a:off x="4143375" y="685800"/>
          <a:ext cx="104775" cy="228600"/>
        </a:xfrm>
        <a:custGeom>
          <a:pathLst>
            <a:path h="20" w="11">
              <a:moveTo>
                <a:pt x="0" y="20"/>
              </a:moveTo>
              <a:lnTo>
                <a:pt x="0" y="14"/>
              </a:lnTo>
              <a:lnTo>
                <a:pt x="1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5</xdr:row>
      <xdr:rowOff>47625</xdr:rowOff>
    </xdr:from>
    <xdr:to>
      <xdr:col>6</xdr:col>
      <xdr:colOff>47625</xdr:colOff>
      <xdr:row>5</xdr:row>
      <xdr:rowOff>171450</xdr:rowOff>
    </xdr:to>
    <xdr:sp>
      <xdr:nvSpPr>
        <xdr:cNvPr id="138" name="Oval 148"/>
        <xdr:cNvSpPr>
          <a:spLocks/>
        </xdr:cNvSpPr>
      </xdr:nvSpPr>
      <xdr:spPr>
        <a:xfrm>
          <a:off x="3838575" y="111442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32</xdr:row>
      <xdr:rowOff>0</xdr:rowOff>
    </xdr:from>
    <xdr:to>
      <xdr:col>6</xdr:col>
      <xdr:colOff>66675</xdr:colOff>
      <xdr:row>32</xdr:row>
      <xdr:rowOff>133350</xdr:rowOff>
    </xdr:to>
    <xdr:sp>
      <xdr:nvSpPr>
        <xdr:cNvPr id="139" name="AutoShape 149"/>
        <xdr:cNvSpPr>
          <a:spLocks/>
        </xdr:cNvSpPr>
      </xdr:nvSpPr>
      <xdr:spPr>
        <a:xfrm>
          <a:off x="3838575" y="67246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64</xdr:row>
      <xdr:rowOff>0</xdr:rowOff>
    </xdr:from>
    <xdr:to>
      <xdr:col>4</xdr:col>
      <xdr:colOff>66675</xdr:colOff>
      <xdr:row>64</xdr:row>
      <xdr:rowOff>114300</xdr:rowOff>
    </xdr:to>
    <xdr:sp>
      <xdr:nvSpPr>
        <xdr:cNvPr id="140" name="AutoShape 150"/>
        <xdr:cNvSpPr>
          <a:spLocks/>
        </xdr:cNvSpPr>
      </xdr:nvSpPr>
      <xdr:spPr>
        <a:xfrm>
          <a:off x="2295525" y="134302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60</xdr:row>
      <xdr:rowOff>114300</xdr:rowOff>
    </xdr:from>
    <xdr:to>
      <xdr:col>4</xdr:col>
      <xdr:colOff>0</xdr:colOff>
      <xdr:row>64</xdr:row>
      <xdr:rowOff>0</xdr:rowOff>
    </xdr:to>
    <xdr:sp>
      <xdr:nvSpPr>
        <xdr:cNvPr id="141" name="AutoShape 151"/>
        <xdr:cNvSpPr>
          <a:spLocks/>
        </xdr:cNvSpPr>
      </xdr:nvSpPr>
      <xdr:spPr>
        <a:xfrm>
          <a:off x="1933575" y="12706350"/>
          <a:ext cx="428625" cy="723900"/>
        </a:xfrm>
        <a:custGeom>
          <a:pathLst>
            <a:path h="63" w="45">
              <a:moveTo>
                <a:pt x="45" y="63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9525</xdr:rowOff>
    </xdr:from>
    <xdr:to>
      <xdr:col>4</xdr:col>
      <xdr:colOff>400050</xdr:colOff>
      <xdr:row>60</xdr:row>
      <xdr:rowOff>114300</xdr:rowOff>
    </xdr:to>
    <xdr:sp>
      <xdr:nvSpPr>
        <xdr:cNvPr id="142" name="AutoShape 152"/>
        <xdr:cNvSpPr>
          <a:spLocks/>
        </xdr:cNvSpPr>
      </xdr:nvSpPr>
      <xdr:spPr>
        <a:xfrm>
          <a:off x="2362200" y="12392025"/>
          <a:ext cx="400050" cy="314325"/>
        </a:xfrm>
        <a:custGeom>
          <a:pathLst>
            <a:path h="26" w="42">
              <a:moveTo>
                <a:pt x="0" y="0"/>
              </a:moveTo>
              <a:lnTo>
                <a:pt x="0" y="26"/>
              </a:lnTo>
              <a:lnTo>
                <a:pt x="42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60</xdr:row>
      <xdr:rowOff>38100</xdr:rowOff>
    </xdr:from>
    <xdr:to>
      <xdr:col>4</xdr:col>
      <xdr:colOff>47625</xdr:colOff>
      <xdr:row>60</xdr:row>
      <xdr:rowOff>161925</xdr:rowOff>
    </xdr:to>
    <xdr:sp>
      <xdr:nvSpPr>
        <xdr:cNvPr id="143" name="Oval 153"/>
        <xdr:cNvSpPr>
          <a:spLocks/>
        </xdr:cNvSpPr>
      </xdr:nvSpPr>
      <xdr:spPr>
        <a:xfrm>
          <a:off x="2314575" y="12630150"/>
          <a:ext cx="952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61</xdr:row>
      <xdr:rowOff>152400</xdr:rowOff>
    </xdr:from>
    <xdr:to>
      <xdr:col>3</xdr:col>
      <xdr:colOff>733425</xdr:colOff>
      <xdr:row>63</xdr:row>
      <xdr:rowOff>133350</xdr:rowOff>
    </xdr:to>
    <xdr:sp>
      <xdr:nvSpPr>
        <xdr:cNvPr id="144" name="AutoShape 154"/>
        <xdr:cNvSpPr>
          <a:spLocks/>
        </xdr:cNvSpPr>
      </xdr:nvSpPr>
      <xdr:spPr>
        <a:xfrm>
          <a:off x="2276475" y="12954000"/>
          <a:ext cx="47625" cy="400050"/>
        </a:xfrm>
        <a:custGeom>
          <a:pathLst>
            <a:path h="35" w="5">
              <a:moveTo>
                <a:pt x="0" y="0"/>
              </a:moveTo>
              <a:lnTo>
                <a:pt x="5" y="4"/>
              </a:lnTo>
              <a:lnTo>
                <a:pt x="5" y="31"/>
              </a:lnTo>
              <a:lnTo>
                <a:pt x="1" y="3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61</xdr:row>
      <xdr:rowOff>152400</xdr:rowOff>
    </xdr:from>
    <xdr:to>
      <xdr:col>4</xdr:col>
      <xdr:colOff>85725</xdr:colOff>
      <xdr:row>63</xdr:row>
      <xdr:rowOff>133350</xdr:rowOff>
    </xdr:to>
    <xdr:sp>
      <xdr:nvSpPr>
        <xdr:cNvPr id="145" name="AutoShape 155"/>
        <xdr:cNvSpPr>
          <a:spLocks/>
        </xdr:cNvSpPr>
      </xdr:nvSpPr>
      <xdr:spPr>
        <a:xfrm flipH="1">
          <a:off x="2400300" y="12954000"/>
          <a:ext cx="47625" cy="400050"/>
        </a:xfrm>
        <a:custGeom>
          <a:pathLst>
            <a:path h="35" w="5">
              <a:moveTo>
                <a:pt x="0" y="0"/>
              </a:moveTo>
              <a:lnTo>
                <a:pt x="5" y="4"/>
              </a:lnTo>
              <a:lnTo>
                <a:pt x="5" y="31"/>
              </a:lnTo>
              <a:lnTo>
                <a:pt x="1" y="3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61</xdr:row>
      <xdr:rowOff>200025</xdr:rowOff>
    </xdr:from>
    <xdr:to>
      <xdr:col>3</xdr:col>
      <xdr:colOff>733425</xdr:colOff>
      <xdr:row>62</xdr:row>
      <xdr:rowOff>76200</xdr:rowOff>
    </xdr:to>
    <xdr:sp>
      <xdr:nvSpPr>
        <xdr:cNvPr id="146" name="AutoShape 156"/>
        <xdr:cNvSpPr>
          <a:spLocks/>
        </xdr:cNvSpPr>
      </xdr:nvSpPr>
      <xdr:spPr>
        <a:xfrm>
          <a:off x="1943100" y="13001625"/>
          <a:ext cx="381000" cy="85725"/>
        </a:xfrm>
        <a:custGeom>
          <a:pathLst>
            <a:path h="8" w="41">
              <a:moveTo>
                <a:pt x="41" y="8"/>
              </a:moveTo>
              <a:cubicBezTo>
                <a:pt x="36" y="5"/>
                <a:pt x="31" y="2"/>
                <a:pt x="26" y="2"/>
              </a:cubicBezTo>
              <a:cubicBezTo>
                <a:pt x="21" y="2"/>
                <a:pt x="16" y="6"/>
                <a:pt x="13" y="6"/>
              </a:cubicBezTo>
              <a:cubicBezTo>
                <a:pt x="10" y="6"/>
                <a:pt x="7" y="2"/>
                <a:pt x="5" y="1"/>
              </a:cubicBezTo>
              <a:cubicBezTo>
                <a:pt x="3" y="0"/>
                <a:pt x="1" y="1"/>
                <a:pt x="0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62</xdr:row>
      <xdr:rowOff>9525</xdr:rowOff>
    </xdr:from>
    <xdr:to>
      <xdr:col>4</xdr:col>
      <xdr:colOff>352425</xdr:colOff>
      <xdr:row>62</xdr:row>
      <xdr:rowOff>85725</xdr:rowOff>
    </xdr:to>
    <xdr:sp>
      <xdr:nvSpPr>
        <xdr:cNvPr id="147" name="AutoShape 157"/>
        <xdr:cNvSpPr>
          <a:spLocks/>
        </xdr:cNvSpPr>
      </xdr:nvSpPr>
      <xdr:spPr>
        <a:xfrm>
          <a:off x="2400300" y="13020675"/>
          <a:ext cx="314325" cy="76200"/>
        </a:xfrm>
        <a:custGeom>
          <a:pathLst>
            <a:path h="6" w="33">
              <a:moveTo>
                <a:pt x="0" y="6"/>
              </a:moveTo>
              <a:cubicBezTo>
                <a:pt x="2" y="3"/>
                <a:pt x="4" y="1"/>
                <a:pt x="7" y="1"/>
              </a:cubicBezTo>
              <a:cubicBezTo>
                <a:pt x="10" y="1"/>
                <a:pt x="17" y="6"/>
                <a:pt x="21" y="6"/>
              </a:cubicBezTo>
              <a:cubicBezTo>
                <a:pt x="25" y="6"/>
                <a:pt x="29" y="3"/>
                <a:pt x="3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62</xdr:row>
      <xdr:rowOff>123825</xdr:rowOff>
    </xdr:from>
    <xdr:to>
      <xdr:col>3</xdr:col>
      <xdr:colOff>733425</xdr:colOff>
      <xdr:row>63</xdr:row>
      <xdr:rowOff>9525</xdr:rowOff>
    </xdr:to>
    <xdr:sp>
      <xdr:nvSpPr>
        <xdr:cNvPr id="148" name="AutoShape 158"/>
        <xdr:cNvSpPr>
          <a:spLocks/>
        </xdr:cNvSpPr>
      </xdr:nvSpPr>
      <xdr:spPr>
        <a:xfrm>
          <a:off x="1933575" y="13134975"/>
          <a:ext cx="390525" cy="95250"/>
        </a:xfrm>
        <a:custGeom>
          <a:pathLst>
            <a:path h="8" w="41">
              <a:moveTo>
                <a:pt x="41" y="8"/>
              </a:moveTo>
              <a:cubicBezTo>
                <a:pt x="36" y="5"/>
                <a:pt x="31" y="2"/>
                <a:pt x="26" y="2"/>
              </a:cubicBezTo>
              <a:cubicBezTo>
                <a:pt x="21" y="2"/>
                <a:pt x="16" y="6"/>
                <a:pt x="13" y="6"/>
              </a:cubicBezTo>
              <a:cubicBezTo>
                <a:pt x="10" y="6"/>
                <a:pt x="7" y="2"/>
                <a:pt x="5" y="1"/>
              </a:cubicBezTo>
              <a:cubicBezTo>
                <a:pt x="3" y="0"/>
                <a:pt x="1" y="1"/>
                <a:pt x="0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62</xdr:row>
      <xdr:rowOff>57150</xdr:rowOff>
    </xdr:from>
    <xdr:to>
      <xdr:col>3</xdr:col>
      <xdr:colOff>733425</xdr:colOff>
      <xdr:row>62</xdr:row>
      <xdr:rowOff>161925</xdr:rowOff>
    </xdr:to>
    <xdr:sp>
      <xdr:nvSpPr>
        <xdr:cNvPr id="149" name="AutoShape 159"/>
        <xdr:cNvSpPr>
          <a:spLocks/>
        </xdr:cNvSpPr>
      </xdr:nvSpPr>
      <xdr:spPr>
        <a:xfrm>
          <a:off x="1933575" y="13068300"/>
          <a:ext cx="390525" cy="95250"/>
        </a:xfrm>
        <a:custGeom>
          <a:pathLst>
            <a:path h="8" w="41">
              <a:moveTo>
                <a:pt x="41" y="8"/>
              </a:moveTo>
              <a:cubicBezTo>
                <a:pt x="36" y="5"/>
                <a:pt x="31" y="2"/>
                <a:pt x="26" y="2"/>
              </a:cubicBezTo>
              <a:cubicBezTo>
                <a:pt x="21" y="2"/>
                <a:pt x="16" y="6"/>
                <a:pt x="13" y="6"/>
              </a:cubicBezTo>
              <a:cubicBezTo>
                <a:pt x="10" y="6"/>
                <a:pt x="7" y="2"/>
                <a:pt x="5" y="1"/>
              </a:cubicBezTo>
              <a:cubicBezTo>
                <a:pt x="3" y="0"/>
                <a:pt x="1" y="1"/>
                <a:pt x="0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62</xdr:row>
      <xdr:rowOff>95250</xdr:rowOff>
    </xdr:from>
    <xdr:to>
      <xdr:col>4</xdr:col>
      <xdr:colOff>352425</xdr:colOff>
      <xdr:row>62</xdr:row>
      <xdr:rowOff>171450</xdr:rowOff>
    </xdr:to>
    <xdr:sp>
      <xdr:nvSpPr>
        <xdr:cNvPr id="150" name="AutoShape 160"/>
        <xdr:cNvSpPr>
          <a:spLocks/>
        </xdr:cNvSpPr>
      </xdr:nvSpPr>
      <xdr:spPr>
        <a:xfrm>
          <a:off x="2400300" y="13106400"/>
          <a:ext cx="314325" cy="76200"/>
        </a:xfrm>
        <a:custGeom>
          <a:pathLst>
            <a:path h="6" w="33">
              <a:moveTo>
                <a:pt x="0" y="6"/>
              </a:moveTo>
              <a:cubicBezTo>
                <a:pt x="2" y="3"/>
                <a:pt x="4" y="1"/>
                <a:pt x="7" y="1"/>
              </a:cubicBezTo>
              <a:cubicBezTo>
                <a:pt x="10" y="1"/>
                <a:pt x="17" y="6"/>
                <a:pt x="21" y="6"/>
              </a:cubicBezTo>
              <a:cubicBezTo>
                <a:pt x="25" y="6"/>
                <a:pt x="29" y="3"/>
                <a:pt x="3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62</xdr:row>
      <xdr:rowOff>171450</xdr:rowOff>
    </xdr:from>
    <xdr:to>
      <xdr:col>4</xdr:col>
      <xdr:colOff>352425</xdr:colOff>
      <xdr:row>63</xdr:row>
      <xdr:rowOff>38100</xdr:rowOff>
    </xdr:to>
    <xdr:sp>
      <xdr:nvSpPr>
        <xdr:cNvPr id="151" name="AutoShape 161"/>
        <xdr:cNvSpPr>
          <a:spLocks/>
        </xdr:cNvSpPr>
      </xdr:nvSpPr>
      <xdr:spPr>
        <a:xfrm>
          <a:off x="2400300" y="13182600"/>
          <a:ext cx="314325" cy="76200"/>
        </a:xfrm>
        <a:custGeom>
          <a:pathLst>
            <a:path h="6" w="33">
              <a:moveTo>
                <a:pt x="0" y="6"/>
              </a:moveTo>
              <a:cubicBezTo>
                <a:pt x="2" y="3"/>
                <a:pt x="4" y="1"/>
                <a:pt x="7" y="1"/>
              </a:cubicBezTo>
              <a:cubicBezTo>
                <a:pt x="10" y="1"/>
                <a:pt x="17" y="6"/>
                <a:pt x="21" y="6"/>
              </a:cubicBezTo>
              <a:cubicBezTo>
                <a:pt x="25" y="6"/>
                <a:pt x="29" y="3"/>
                <a:pt x="3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56</xdr:row>
      <xdr:rowOff>0</xdr:rowOff>
    </xdr:from>
    <xdr:to>
      <xdr:col>4</xdr:col>
      <xdr:colOff>66675</xdr:colOff>
      <xdr:row>56</xdr:row>
      <xdr:rowOff>133350</xdr:rowOff>
    </xdr:to>
    <xdr:sp>
      <xdr:nvSpPr>
        <xdr:cNvPr id="152" name="AutoShape 162"/>
        <xdr:cNvSpPr>
          <a:spLocks/>
        </xdr:cNvSpPr>
      </xdr:nvSpPr>
      <xdr:spPr>
        <a:xfrm>
          <a:off x="2295525" y="117538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48</xdr:row>
      <xdr:rowOff>0</xdr:rowOff>
    </xdr:from>
    <xdr:to>
      <xdr:col>4</xdr:col>
      <xdr:colOff>66675</xdr:colOff>
      <xdr:row>48</xdr:row>
      <xdr:rowOff>133350</xdr:rowOff>
    </xdr:to>
    <xdr:sp>
      <xdr:nvSpPr>
        <xdr:cNvPr id="153" name="AutoShape 163"/>
        <xdr:cNvSpPr>
          <a:spLocks/>
        </xdr:cNvSpPr>
      </xdr:nvSpPr>
      <xdr:spPr>
        <a:xfrm>
          <a:off x="2295525" y="100774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40</xdr:row>
      <xdr:rowOff>0</xdr:rowOff>
    </xdr:from>
    <xdr:to>
      <xdr:col>4</xdr:col>
      <xdr:colOff>66675</xdr:colOff>
      <xdr:row>40</xdr:row>
      <xdr:rowOff>133350</xdr:rowOff>
    </xdr:to>
    <xdr:sp>
      <xdr:nvSpPr>
        <xdr:cNvPr id="154" name="AutoShape 164"/>
        <xdr:cNvSpPr>
          <a:spLocks/>
        </xdr:cNvSpPr>
      </xdr:nvSpPr>
      <xdr:spPr>
        <a:xfrm>
          <a:off x="2295525" y="84010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31</xdr:row>
      <xdr:rowOff>28575</xdr:rowOff>
    </xdr:from>
    <xdr:to>
      <xdr:col>3</xdr:col>
      <xdr:colOff>476250</xdr:colOff>
      <xdr:row>31</xdr:row>
      <xdr:rowOff>180975</xdr:rowOff>
    </xdr:to>
    <xdr:sp>
      <xdr:nvSpPr>
        <xdr:cNvPr id="155" name="AutoShape 165"/>
        <xdr:cNvSpPr>
          <a:spLocks/>
        </xdr:cNvSpPr>
      </xdr:nvSpPr>
      <xdr:spPr>
        <a:xfrm rot="2700000">
          <a:off x="1962150" y="6543675"/>
          <a:ext cx="114300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24</xdr:row>
      <xdr:rowOff>0</xdr:rowOff>
    </xdr:from>
    <xdr:to>
      <xdr:col>4</xdr:col>
      <xdr:colOff>66675</xdr:colOff>
      <xdr:row>24</xdr:row>
      <xdr:rowOff>133350</xdr:rowOff>
    </xdr:to>
    <xdr:sp>
      <xdr:nvSpPr>
        <xdr:cNvPr id="156" name="AutoShape 166"/>
        <xdr:cNvSpPr>
          <a:spLocks/>
        </xdr:cNvSpPr>
      </xdr:nvSpPr>
      <xdr:spPr>
        <a:xfrm>
          <a:off x="2295525" y="50482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16</xdr:row>
      <xdr:rowOff>0</xdr:rowOff>
    </xdr:from>
    <xdr:to>
      <xdr:col>4</xdr:col>
      <xdr:colOff>66675</xdr:colOff>
      <xdr:row>16</xdr:row>
      <xdr:rowOff>133350</xdr:rowOff>
    </xdr:to>
    <xdr:sp>
      <xdr:nvSpPr>
        <xdr:cNvPr id="157" name="AutoShape 167"/>
        <xdr:cNvSpPr>
          <a:spLocks/>
        </xdr:cNvSpPr>
      </xdr:nvSpPr>
      <xdr:spPr>
        <a:xfrm>
          <a:off x="2295525" y="33718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8</xdr:row>
      <xdr:rowOff>0</xdr:rowOff>
    </xdr:from>
    <xdr:to>
      <xdr:col>4</xdr:col>
      <xdr:colOff>66675</xdr:colOff>
      <xdr:row>8</xdr:row>
      <xdr:rowOff>133350</xdr:rowOff>
    </xdr:to>
    <xdr:sp>
      <xdr:nvSpPr>
        <xdr:cNvPr id="158" name="AutoShape 168"/>
        <xdr:cNvSpPr>
          <a:spLocks/>
        </xdr:cNvSpPr>
      </xdr:nvSpPr>
      <xdr:spPr>
        <a:xfrm>
          <a:off x="2295525" y="16954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48</xdr:row>
      <xdr:rowOff>0</xdr:rowOff>
    </xdr:from>
    <xdr:to>
      <xdr:col>22</xdr:col>
      <xdr:colOff>66675</xdr:colOff>
      <xdr:row>48</xdr:row>
      <xdr:rowOff>133350</xdr:rowOff>
    </xdr:to>
    <xdr:sp>
      <xdr:nvSpPr>
        <xdr:cNvPr id="159" name="AutoShape 169"/>
        <xdr:cNvSpPr>
          <a:spLocks/>
        </xdr:cNvSpPr>
      </xdr:nvSpPr>
      <xdr:spPr>
        <a:xfrm>
          <a:off x="14735175" y="100774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56</xdr:row>
      <xdr:rowOff>0</xdr:rowOff>
    </xdr:from>
    <xdr:to>
      <xdr:col>22</xdr:col>
      <xdr:colOff>66675</xdr:colOff>
      <xdr:row>56</xdr:row>
      <xdr:rowOff>133350</xdr:rowOff>
    </xdr:to>
    <xdr:sp>
      <xdr:nvSpPr>
        <xdr:cNvPr id="160" name="AutoShape 170"/>
        <xdr:cNvSpPr>
          <a:spLocks/>
        </xdr:cNvSpPr>
      </xdr:nvSpPr>
      <xdr:spPr>
        <a:xfrm>
          <a:off x="14735175" y="117538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64</xdr:row>
      <xdr:rowOff>0</xdr:rowOff>
    </xdr:from>
    <xdr:to>
      <xdr:col>22</xdr:col>
      <xdr:colOff>66675</xdr:colOff>
      <xdr:row>64</xdr:row>
      <xdr:rowOff>114300</xdr:rowOff>
    </xdr:to>
    <xdr:sp>
      <xdr:nvSpPr>
        <xdr:cNvPr id="161" name="AutoShape 171"/>
        <xdr:cNvSpPr>
          <a:spLocks/>
        </xdr:cNvSpPr>
      </xdr:nvSpPr>
      <xdr:spPr>
        <a:xfrm>
          <a:off x="14735175" y="134302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8</xdr:row>
      <xdr:rowOff>0</xdr:rowOff>
    </xdr:from>
    <xdr:to>
      <xdr:col>2</xdr:col>
      <xdr:colOff>66675</xdr:colOff>
      <xdr:row>8</xdr:row>
      <xdr:rowOff>133350</xdr:rowOff>
    </xdr:to>
    <xdr:sp>
      <xdr:nvSpPr>
        <xdr:cNvPr id="162" name="AutoShape 172"/>
        <xdr:cNvSpPr>
          <a:spLocks/>
        </xdr:cNvSpPr>
      </xdr:nvSpPr>
      <xdr:spPr>
        <a:xfrm>
          <a:off x="752475" y="16954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16</xdr:row>
      <xdr:rowOff>0</xdr:rowOff>
    </xdr:from>
    <xdr:to>
      <xdr:col>2</xdr:col>
      <xdr:colOff>66675</xdr:colOff>
      <xdr:row>16</xdr:row>
      <xdr:rowOff>133350</xdr:rowOff>
    </xdr:to>
    <xdr:sp>
      <xdr:nvSpPr>
        <xdr:cNvPr id="163" name="AutoShape 173"/>
        <xdr:cNvSpPr>
          <a:spLocks/>
        </xdr:cNvSpPr>
      </xdr:nvSpPr>
      <xdr:spPr>
        <a:xfrm>
          <a:off x="752475" y="33718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24</xdr:row>
      <xdr:rowOff>0</xdr:rowOff>
    </xdr:from>
    <xdr:to>
      <xdr:col>2</xdr:col>
      <xdr:colOff>66675</xdr:colOff>
      <xdr:row>24</xdr:row>
      <xdr:rowOff>133350</xdr:rowOff>
    </xdr:to>
    <xdr:sp>
      <xdr:nvSpPr>
        <xdr:cNvPr id="164" name="AutoShape 174"/>
        <xdr:cNvSpPr>
          <a:spLocks/>
        </xdr:cNvSpPr>
      </xdr:nvSpPr>
      <xdr:spPr>
        <a:xfrm>
          <a:off x="752475" y="50482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32</xdr:row>
      <xdr:rowOff>0</xdr:rowOff>
    </xdr:from>
    <xdr:to>
      <xdr:col>2</xdr:col>
      <xdr:colOff>66675</xdr:colOff>
      <xdr:row>32</xdr:row>
      <xdr:rowOff>133350</xdr:rowOff>
    </xdr:to>
    <xdr:sp>
      <xdr:nvSpPr>
        <xdr:cNvPr id="165" name="AutoShape 175"/>
        <xdr:cNvSpPr>
          <a:spLocks/>
        </xdr:cNvSpPr>
      </xdr:nvSpPr>
      <xdr:spPr>
        <a:xfrm>
          <a:off x="752475" y="67246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40</xdr:row>
      <xdr:rowOff>0</xdr:rowOff>
    </xdr:from>
    <xdr:to>
      <xdr:col>2</xdr:col>
      <xdr:colOff>66675</xdr:colOff>
      <xdr:row>40</xdr:row>
      <xdr:rowOff>133350</xdr:rowOff>
    </xdr:to>
    <xdr:sp>
      <xdr:nvSpPr>
        <xdr:cNvPr id="166" name="AutoShape 176"/>
        <xdr:cNvSpPr>
          <a:spLocks/>
        </xdr:cNvSpPr>
      </xdr:nvSpPr>
      <xdr:spPr>
        <a:xfrm>
          <a:off x="752475" y="84010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40</xdr:row>
      <xdr:rowOff>0</xdr:rowOff>
    </xdr:from>
    <xdr:to>
      <xdr:col>22</xdr:col>
      <xdr:colOff>66675</xdr:colOff>
      <xdr:row>40</xdr:row>
      <xdr:rowOff>133350</xdr:rowOff>
    </xdr:to>
    <xdr:sp>
      <xdr:nvSpPr>
        <xdr:cNvPr id="167" name="AutoShape 177"/>
        <xdr:cNvSpPr>
          <a:spLocks/>
        </xdr:cNvSpPr>
      </xdr:nvSpPr>
      <xdr:spPr>
        <a:xfrm>
          <a:off x="14735175" y="84010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32</xdr:row>
      <xdr:rowOff>0</xdr:rowOff>
    </xdr:from>
    <xdr:to>
      <xdr:col>22</xdr:col>
      <xdr:colOff>66675</xdr:colOff>
      <xdr:row>32</xdr:row>
      <xdr:rowOff>133350</xdr:rowOff>
    </xdr:to>
    <xdr:sp>
      <xdr:nvSpPr>
        <xdr:cNvPr id="168" name="AutoShape 178"/>
        <xdr:cNvSpPr>
          <a:spLocks/>
        </xdr:cNvSpPr>
      </xdr:nvSpPr>
      <xdr:spPr>
        <a:xfrm>
          <a:off x="14735175" y="67246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24</xdr:row>
      <xdr:rowOff>0</xdr:rowOff>
    </xdr:from>
    <xdr:to>
      <xdr:col>22</xdr:col>
      <xdr:colOff>66675</xdr:colOff>
      <xdr:row>24</xdr:row>
      <xdr:rowOff>133350</xdr:rowOff>
    </xdr:to>
    <xdr:sp>
      <xdr:nvSpPr>
        <xdr:cNvPr id="169" name="AutoShape 179"/>
        <xdr:cNvSpPr>
          <a:spLocks/>
        </xdr:cNvSpPr>
      </xdr:nvSpPr>
      <xdr:spPr>
        <a:xfrm>
          <a:off x="14735175" y="50482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16</xdr:row>
      <xdr:rowOff>0</xdr:rowOff>
    </xdr:from>
    <xdr:to>
      <xdr:col>22</xdr:col>
      <xdr:colOff>66675</xdr:colOff>
      <xdr:row>16</xdr:row>
      <xdr:rowOff>133350</xdr:rowOff>
    </xdr:to>
    <xdr:sp>
      <xdr:nvSpPr>
        <xdr:cNvPr id="170" name="AutoShape 180"/>
        <xdr:cNvSpPr>
          <a:spLocks/>
        </xdr:cNvSpPr>
      </xdr:nvSpPr>
      <xdr:spPr>
        <a:xfrm>
          <a:off x="14735175" y="33718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8</xdr:row>
      <xdr:rowOff>0</xdr:rowOff>
    </xdr:from>
    <xdr:to>
      <xdr:col>22</xdr:col>
      <xdr:colOff>66675</xdr:colOff>
      <xdr:row>8</xdr:row>
      <xdr:rowOff>133350</xdr:rowOff>
    </xdr:to>
    <xdr:sp>
      <xdr:nvSpPr>
        <xdr:cNvPr id="171" name="AutoShape 181"/>
        <xdr:cNvSpPr>
          <a:spLocks/>
        </xdr:cNvSpPr>
      </xdr:nvSpPr>
      <xdr:spPr>
        <a:xfrm>
          <a:off x="14735175" y="16954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64</xdr:row>
      <xdr:rowOff>0</xdr:rowOff>
    </xdr:from>
    <xdr:to>
      <xdr:col>20</xdr:col>
      <xdr:colOff>66675</xdr:colOff>
      <xdr:row>64</xdr:row>
      <xdr:rowOff>114300</xdr:rowOff>
    </xdr:to>
    <xdr:sp>
      <xdr:nvSpPr>
        <xdr:cNvPr id="172" name="AutoShape 182"/>
        <xdr:cNvSpPr>
          <a:spLocks/>
        </xdr:cNvSpPr>
      </xdr:nvSpPr>
      <xdr:spPr>
        <a:xfrm>
          <a:off x="13192125" y="134302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56</xdr:row>
      <xdr:rowOff>0</xdr:rowOff>
    </xdr:from>
    <xdr:to>
      <xdr:col>20</xdr:col>
      <xdr:colOff>66675</xdr:colOff>
      <xdr:row>56</xdr:row>
      <xdr:rowOff>133350</xdr:rowOff>
    </xdr:to>
    <xdr:sp>
      <xdr:nvSpPr>
        <xdr:cNvPr id="173" name="AutoShape 183"/>
        <xdr:cNvSpPr>
          <a:spLocks/>
        </xdr:cNvSpPr>
      </xdr:nvSpPr>
      <xdr:spPr>
        <a:xfrm rot="567739">
          <a:off x="13192125" y="117538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48</xdr:row>
      <xdr:rowOff>0</xdr:rowOff>
    </xdr:from>
    <xdr:to>
      <xdr:col>20</xdr:col>
      <xdr:colOff>66675</xdr:colOff>
      <xdr:row>48</xdr:row>
      <xdr:rowOff>133350</xdr:rowOff>
    </xdr:to>
    <xdr:sp>
      <xdr:nvSpPr>
        <xdr:cNvPr id="174" name="AutoShape 184"/>
        <xdr:cNvSpPr>
          <a:spLocks/>
        </xdr:cNvSpPr>
      </xdr:nvSpPr>
      <xdr:spPr>
        <a:xfrm>
          <a:off x="13192125" y="100774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48</xdr:row>
      <xdr:rowOff>0</xdr:rowOff>
    </xdr:from>
    <xdr:to>
      <xdr:col>18</xdr:col>
      <xdr:colOff>66675</xdr:colOff>
      <xdr:row>48</xdr:row>
      <xdr:rowOff>133350</xdr:rowOff>
    </xdr:to>
    <xdr:sp>
      <xdr:nvSpPr>
        <xdr:cNvPr id="175" name="AutoShape 185"/>
        <xdr:cNvSpPr>
          <a:spLocks/>
        </xdr:cNvSpPr>
      </xdr:nvSpPr>
      <xdr:spPr>
        <a:xfrm>
          <a:off x="11649075" y="100774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48</xdr:row>
      <xdr:rowOff>0</xdr:rowOff>
    </xdr:from>
    <xdr:to>
      <xdr:col>16</xdr:col>
      <xdr:colOff>66675</xdr:colOff>
      <xdr:row>48</xdr:row>
      <xdr:rowOff>133350</xdr:rowOff>
    </xdr:to>
    <xdr:sp>
      <xdr:nvSpPr>
        <xdr:cNvPr id="176" name="AutoShape 187"/>
        <xdr:cNvSpPr>
          <a:spLocks/>
        </xdr:cNvSpPr>
      </xdr:nvSpPr>
      <xdr:spPr>
        <a:xfrm>
          <a:off x="10106025" y="100774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56</xdr:row>
      <xdr:rowOff>0</xdr:rowOff>
    </xdr:from>
    <xdr:to>
      <xdr:col>16</xdr:col>
      <xdr:colOff>66675</xdr:colOff>
      <xdr:row>56</xdr:row>
      <xdr:rowOff>133350</xdr:rowOff>
    </xdr:to>
    <xdr:sp>
      <xdr:nvSpPr>
        <xdr:cNvPr id="177" name="AutoShape 191"/>
        <xdr:cNvSpPr>
          <a:spLocks/>
        </xdr:cNvSpPr>
      </xdr:nvSpPr>
      <xdr:spPr>
        <a:xfrm>
          <a:off x="10106025" y="117538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56</xdr:row>
      <xdr:rowOff>0</xdr:rowOff>
    </xdr:from>
    <xdr:to>
      <xdr:col>18</xdr:col>
      <xdr:colOff>66675</xdr:colOff>
      <xdr:row>56</xdr:row>
      <xdr:rowOff>133350</xdr:rowOff>
    </xdr:to>
    <xdr:sp>
      <xdr:nvSpPr>
        <xdr:cNvPr id="178" name="AutoShape 192"/>
        <xdr:cNvSpPr>
          <a:spLocks/>
        </xdr:cNvSpPr>
      </xdr:nvSpPr>
      <xdr:spPr>
        <a:xfrm>
          <a:off x="11649075" y="117538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56</xdr:row>
      <xdr:rowOff>9525</xdr:rowOff>
    </xdr:from>
    <xdr:to>
      <xdr:col>14</xdr:col>
      <xdr:colOff>66675</xdr:colOff>
      <xdr:row>56</xdr:row>
      <xdr:rowOff>152400</xdr:rowOff>
    </xdr:to>
    <xdr:sp>
      <xdr:nvSpPr>
        <xdr:cNvPr id="179" name="AutoShape 194"/>
        <xdr:cNvSpPr>
          <a:spLocks/>
        </xdr:cNvSpPr>
      </xdr:nvSpPr>
      <xdr:spPr>
        <a:xfrm>
          <a:off x="8562975" y="117633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64</xdr:row>
      <xdr:rowOff>0</xdr:rowOff>
    </xdr:from>
    <xdr:to>
      <xdr:col>16</xdr:col>
      <xdr:colOff>66675</xdr:colOff>
      <xdr:row>64</xdr:row>
      <xdr:rowOff>114300</xdr:rowOff>
    </xdr:to>
    <xdr:sp>
      <xdr:nvSpPr>
        <xdr:cNvPr id="180" name="AutoShape 195"/>
        <xdr:cNvSpPr>
          <a:spLocks/>
        </xdr:cNvSpPr>
      </xdr:nvSpPr>
      <xdr:spPr>
        <a:xfrm>
          <a:off x="10106025" y="134302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64</xdr:row>
      <xdr:rowOff>0</xdr:rowOff>
    </xdr:from>
    <xdr:to>
      <xdr:col>18</xdr:col>
      <xdr:colOff>66675</xdr:colOff>
      <xdr:row>64</xdr:row>
      <xdr:rowOff>114300</xdr:rowOff>
    </xdr:to>
    <xdr:sp>
      <xdr:nvSpPr>
        <xdr:cNvPr id="181" name="AutoShape 196"/>
        <xdr:cNvSpPr>
          <a:spLocks/>
        </xdr:cNvSpPr>
      </xdr:nvSpPr>
      <xdr:spPr>
        <a:xfrm>
          <a:off x="11649075" y="134302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8</xdr:row>
      <xdr:rowOff>0</xdr:rowOff>
    </xdr:from>
    <xdr:to>
      <xdr:col>18</xdr:col>
      <xdr:colOff>66675</xdr:colOff>
      <xdr:row>8</xdr:row>
      <xdr:rowOff>133350</xdr:rowOff>
    </xdr:to>
    <xdr:sp>
      <xdr:nvSpPr>
        <xdr:cNvPr id="182" name="AutoShape 199"/>
        <xdr:cNvSpPr>
          <a:spLocks/>
        </xdr:cNvSpPr>
      </xdr:nvSpPr>
      <xdr:spPr>
        <a:xfrm>
          <a:off x="11649075" y="16954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8</xdr:row>
      <xdr:rowOff>0</xdr:rowOff>
    </xdr:from>
    <xdr:to>
      <xdr:col>20</xdr:col>
      <xdr:colOff>66675</xdr:colOff>
      <xdr:row>8</xdr:row>
      <xdr:rowOff>133350</xdr:rowOff>
    </xdr:to>
    <xdr:sp>
      <xdr:nvSpPr>
        <xdr:cNvPr id="183" name="AutoShape 200"/>
        <xdr:cNvSpPr>
          <a:spLocks/>
        </xdr:cNvSpPr>
      </xdr:nvSpPr>
      <xdr:spPr>
        <a:xfrm>
          <a:off x="13192125" y="16954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16</xdr:row>
      <xdr:rowOff>0</xdr:rowOff>
    </xdr:from>
    <xdr:to>
      <xdr:col>14</xdr:col>
      <xdr:colOff>66675</xdr:colOff>
      <xdr:row>16</xdr:row>
      <xdr:rowOff>133350</xdr:rowOff>
    </xdr:to>
    <xdr:sp>
      <xdr:nvSpPr>
        <xdr:cNvPr id="184" name="AutoShape 202"/>
        <xdr:cNvSpPr>
          <a:spLocks/>
        </xdr:cNvSpPr>
      </xdr:nvSpPr>
      <xdr:spPr>
        <a:xfrm>
          <a:off x="8562975" y="33718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24</xdr:row>
      <xdr:rowOff>0</xdr:rowOff>
    </xdr:from>
    <xdr:to>
      <xdr:col>14</xdr:col>
      <xdr:colOff>66675</xdr:colOff>
      <xdr:row>24</xdr:row>
      <xdr:rowOff>133350</xdr:rowOff>
    </xdr:to>
    <xdr:sp>
      <xdr:nvSpPr>
        <xdr:cNvPr id="185" name="AutoShape 203"/>
        <xdr:cNvSpPr>
          <a:spLocks/>
        </xdr:cNvSpPr>
      </xdr:nvSpPr>
      <xdr:spPr>
        <a:xfrm>
          <a:off x="8562975" y="50482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32</xdr:row>
      <xdr:rowOff>0</xdr:rowOff>
    </xdr:from>
    <xdr:to>
      <xdr:col>14</xdr:col>
      <xdr:colOff>66675</xdr:colOff>
      <xdr:row>32</xdr:row>
      <xdr:rowOff>133350</xdr:rowOff>
    </xdr:to>
    <xdr:sp>
      <xdr:nvSpPr>
        <xdr:cNvPr id="186" name="AutoShape 204"/>
        <xdr:cNvSpPr>
          <a:spLocks/>
        </xdr:cNvSpPr>
      </xdr:nvSpPr>
      <xdr:spPr>
        <a:xfrm>
          <a:off x="8562975" y="67246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542925</xdr:colOff>
      <xdr:row>32</xdr:row>
      <xdr:rowOff>9525</xdr:rowOff>
    </xdr:from>
    <xdr:to>
      <xdr:col>15</xdr:col>
      <xdr:colOff>685800</xdr:colOff>
      <xdr:row>32</xdr:row>
      <xdr:rowOff>152400</xdr:rowOff>
    </xdr:to>
    <xdr:sp>
      <xdr:nvSpPr>
        <xdr:cNvPr id="187" name="AutoShape 205"/>
        <xdr:cNvSpPr>
          <a:spLocks/>
        </xdr:cNvSpPr>
      </xdr:nvSpPr>
      <xdr:spPr>
        <a:xfrm>
          <a:off x="9944100" y="67341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16</xdr:row>
      <xdr:rowOff>0</xdr:rowOff>
    </xdr:from>
    <xdr:to>
      <xdr:col>18</xdr:col>
      <xdr:colOff>66675</xdr:colOff>
      <xdr:row>16</xdr:row>
      <xdr:rowOff>133350</xdr:rowOff>
    </xdr:to>
    <xdr:sp>
      <xdr:nvSpPr>
        <xdr:cNvPr id="188" name="AutoShape 209"/>
        <xdr:cNvSpPr>
          <a:spLocks/>
        </xdr:cNvSpPr>
      </xdr:nvSpPr>
      <xdr:spPr>
        <a:xfrm>
          <a:off x="11649075" y="33718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24</xdr:row>
      <xdr:rowOff>0</xdr:rowOff>
    </xdr:from>
    <xdr:to>
      <xdr:col>18</xdr:col>
      <xdr:colOff>66675</xdr:colOff>
      <xdr:row>24</xdr:row>
      <xdr:rowOff>133350</xdr:rowOff>
    </xdr:to>
    <xdr:sp>
      <xdr:nvSpPr>
        <xdr:cNvPr id="189" name="AutoShape 210"/>
        <xdr:cNvSpPr>
          <a:spLocks/>
        </xdr:cNvSpPr>
      </xdr:nvSpPr>
      <xdr:spPr>
        <a:xfrm>
          <a:off x="11649075" y="50482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32</xdr:row>
      <xdr:rowOff>0</xdr:rowOff>
    </xdr:from>
    <xdr:to>
      <xdr:col>18</xdr:col>
      <xdr:colOff>66675</xdr:colOff>
      <xdr:row>32</xdr:row>
      <xdr:rowOff>133350</xdr:rowOff>
    </xdr:to>
    <xdr:sp>
      <xdr:nvSpPr>
        <xdr:cNvPr id="190" name="AutoShape 211"/>
        <xdr:cNvSpPr>
          <a:spLocks/>
        </xdr:cNvSpPr>
      </xdr:nvSpPr>
      <xdr:spPr>
        <a:xfrm rot="567739">
          <a:off x="11649075" y="67246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40</xdr:row>
      <xdr:rowOff>0</xdr:rowOff>
    </xdr:from>
    <xdr:to>
      <xdr:col>18</xdr:col>
      <xdr:colOff>66675</xdr:colOff>
      <xdr:row>40</xdr:row>
      <xdr:rowOff>133350</xdr:rowOff>
    </xdr:to>
    <xdr:sp>
      <xdr:nvSpPr>
        <xdr:cNvPr id="191" name="AutoShape 212"/>
        <xdr:cNvSpPr>
          <a:spLocks/>
        </xdr:cNvSpPr>
      </xdr:nvSpPr>
      <xdr:spPr>
        <a:xfrm>
          <a:off x="11649075" y="84010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40</xdr:row>
      <xdr:rowOff>0</xdr:rowOff>
    </xdr:from>
    <xdr:to>
      <xdr:col>20</xdr:col>
      <xdr:colOff>66675</xdr:colOff>
      <xdr:row>40</xdr:row>
      <xdr:rowOff>133350</xdr:rowOff>
    </xdr:to>
    <xdr:sp>
      <xdr:nvSpPr>
        <xdr:cNvPr id="192" name="AutoShape 213"/>
        <xdr:cNvSpPr>
          <a:spLocks/>
        </xdr:cNvSpPr>
      </xdr:nvSpPr>
      <xdr:spPr>
        <a:xfrm>
          <a:off x="13192125" y="84010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32</xdr:row>
      <xdr:rowOff>0</xdr:rowOff>
    </xdr:from>
    <xdr:to>
      <xdr:col>20</xdr:col>
      <xdr:colOff>66675</xdr:colOff>
      <xdr:row>32</xdr:row>
      <xdr:rowOff>133350</xdr:rowOff>
    </xdr:to>
    <xdr:sp>
      <xdr:nvSpPr>
        <xdr:cNvPr id="193" name="AutoShape 214"/>
        <xdr:cNvSpPr>
          <a:spLocks/>
        </xdr:cNvSpPr>
      </xdr:nvSpPr>
      <xdr:spPr>
        <a:xfrm>
          <a:off x="13192125" y="67246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24</xdr:row>
      <xdr:rowOff>0</xdr:rowOff>
    </xdr:from>
    <xdr:to>
      <xdr:col>20</xdr:col>
      <xdr:colOff>66675</xdr:colOff>
      <xdr:row>24</xdr:row>
      <xdr:rowOff>133350</xdr:rowOff>
    </xdr:to>
    <xdr:sp>
      <xdr:nvSpPr>
        <xdr:cNvPr id="194" name="AutoShape 215"/>
        <xdr:cNvSpPr>
          <a:spLocks/>
        </xdr:cNvSpPr>
      </xdr:nvSpPr>
      <xdr:spPr>
        <a:xfrm>
          <a:off x="13192125" y="50482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16</xdr:row>
      <xdr:rowOff>0</xdr:rowOff>
    </xdr:from>
    <xdr:to>
      <xdr:col>20</xdr:col>
      <xdr:colOff>66675</xdr:colOff>
      <xdr:row>16</xdr:row>
      <xdr:rowOff>133350</xdr:rowOff>
    </xdr:to>
    <xdr:sp>
      <xdr:nvSpPr>
        <xdr:cNvPr id="195" name="AutoShape 216"/>
        <xdr:cNvSpPr>
          <a:spLocks/>
        </xdr:cNvSpPr>
      </xdr:nvSpPr>
      <xdr:spPr>
        <a:xfrm>
          <a:off x="13192125" y="33718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51</xdr:row>
      <xdr:rowOff>114300</xdr:rowOff>
    </xdr:from>
    <xdr:to>
      <xdr:col>4</xdr:col>
      <xdr:colOff>0</xdr:colOff>
      <xdr:row>56</xdr:row>
      <xdr:rowOff>0</xdr:rowOff>
    </xdr:to>
    <xdr:sp>
      <xdr:nvSpPr>
        <xdr:cNvPr id="196" name="AutoShape 217"/>
        <xdr:cNvSpPr>
          <a:spLocks/>
        </xdr:cNvSpPr>
      </xdr:nvSpPr>
      <xdr:spPr>
        <a:xfrm>
          <a:off x="2143125" y="10820400"/>
          <a:ext cx="219075" cy="933450"/>
        </a:xfrm>
        <a:custGeom>
          <a:pathLst>
            <a:path h="81" w="22">
              <a:moveTo>
                <a:pt x="22" y="81"/>
              </a:moveTo>
              <a:lnTo>
                <a:pt x="22" y="41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85725</xdr:rowOff>
    </xdr:from>
    <xdr:to>
      <xdr:col>4</xdr:col>
      <xdr:colOff>38100</xdr:colOff>
      <xdr:row>53</xdr:row>
      <xdr:rowOff>161925</xdr:rowOff>
    </xdr:to>
    <xdr:sp>
      <xdr:nvSpPr>
        <xdr:cNvPr id="197" name="Line 218"/>
        <xdr:cNvSpPr>
          <a:spLocks/>
        </xdr:cNvSpPr>
      </xdr:nvSpPr>
      <xdr:spPr>
        <a:xfrm flipV="1">
          <a:off x="2362200" y="10791825"/>
          <a:ext cx="3810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53</xdr:row>
      <xdr:rowOff>114300</xdr:rowOff>
    </xdr:from>
    <xdr:to>
      <xdr:col>4</xdr:col>
      <xdr:colOff>47625</xdr:colOff>
      <xdr:row>54</xdr:row>
      <xdr:rowOff>28575</xdr:rowOff>
    </xdr:to>
    <xdr:sp>
      <xdr:nvSpPr>
        <xdr:cNvPr id="198" name="Oval 219"/>
        <xdr:cNvSpPr>
          <a:spLocks/>
        </xdr:cNvSpPr>
      </xdr:nvSpPr>
      <xdr:spPr>
        <a:xfrm>
          <a:off x="2295525" y="112395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504825</xdr:colOff>
      <xdr:row>48</xdr:row>
      <xdr:rowOff>0</xdr:rowOff>
    </xdr:to>
    <xdr:sp>
      <xdr:nvSpPr>
        <xdr:cNvPr id="199" name="AutoShape 220"/>
        <xdr:cNvSpPr>
          <a:spLocks/>
        </xdr:cNvSpPr>
      </xdr:nvSpPr>
      <xdr:spPr>
        <a:xfrm>
          <a:off x="2362200" y="9448800"/>
          <a:ext cx="504825" cy="628650"/>
        </a:xfrm>
        <a:custGeom>
          <a:pathLst>
            <a:path h="54" w="53">
              <a:moveTo>
                <a:pt x="0" y="54"/>
              </a:moveTo>
              <a:lnTo>
                <a:pt x="0" y="0"/>
              </a:lnTo>
              <a:lnTo>
                <a:pt x="5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43</xdr:row>
      <xdr:rowOff>28575</xdr:rowOff>
    </xdr:from>
    <xdr:to>
      <xdr:col>4</xdr:col>
      <xdr:colOff>0</xdr:colOff>
      <xdr:row>45</xdr:row>
      <xdr:rowOff>0</xdr:rowOff>
    </xdr:to>
    <xdr:sp>
      <xdr:nvSpPr>
        <xdr:cNvPr id="200" name="AutoShape 221"/>
        <xdr:cNvSpPr>
          <a:spLocks/>
        </xdr:cNvSpPr>
      </xdr:nvSpPr>
      <xdr:spPr>
        <a:xfrm>
          <a:off x="1905000" y="9058275"/>
          <a:ext cx="457200" cy="390525"/>
        </a:xfrm>
        <a:custGeom>
          <a:pathLst>
            <a:path h="34" w="48">
              <a:moveTo>
                <a:pt x="0" y="34"/>
              </a:moveTo>
              <a:lnTo>
                <a:pt x="48" y="34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44</xdr:row>
      <xdr:rowOff>133350</xdr:rowOff>
    </xdr:from>
    <xdr:to>
      <xdr:col>4</xdr:col>
      <xdr:colOff>66675</xdr:colOff>
      <xdr:row>45</xdr:row>
      <xdr:rowOff>76200</xdr:rowOff>
    </xdr:to>
    <xdr:sp>
      <xdr:nvSpPr>
        <xdr:cNvPr id="201" name="Oval 222"/>
        <xdr:cNvSpPr>
          <a:spLocks/>
        </xdr:cNvSpPr>
      </xdr:nvSpPr>
      <xdr:spPr>
        <a:xfrm>
          <a:off x="2295525" y="937260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37</xdr:row>
      <xdr:rowOff>47625</xdr:rowOff>
    </xdr:from>
    <xdr:to>
      <xdr:col>4</xdr:col>
      <xdr:colOff>0</xdr:colOff>
      <xdr:row>40</xdr:row>
      <xdr:rowOff>0</xdr:rowOff>
    </xdr:to>
    <xdr:sp>
      <xdr:nvSpPr>
        <xdr:cNvPr id="202" name="AutoShape 223"/>
        <xdr:cNvSpPr>
          <a:spLocks/>
        </xdr:cNvSpPr>
      </xdr:nvSpPr>
      <xdr:spPr>
        <a:xfrm>
          <a:off x="2247900" y="7820025"/>
          <a:ext cx="114300" cy="581025"/>
        </a:xfrm>
        <a:custGeom>
          <a:pathLst>
            <a:path h="50" w="12">
              <a:moveTo>
                <a:pt x="12" y="50"/>
              </a:moveTo>
              <a:lnTo>
                <a:pt x="1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36</xdr:row>
      <xdr:rowOff>9525</xdr:rowOff>
    </xdr:from>
    <xdr:to>
      <xdr:col>4</xdr:col>
      <xdr:colOff>0</xdr:colOff>
      <xdr:row>37</xdr:row>
      <xdr:rowOff>0</xdr:rowOff>
    </xdr:to>
    <xdr:sp>
      <xdr:nvSpPr>
        <xdr:cNvPr id="203" name="AutoShape 224"/>
        <xdr:cNvSpPr>
          <a:spLocks/>
        </xdr:cNvSpPr>
      </xdr:nvSpPr>
      <xdr:spPr>
        <a:xfrm>
          <a:off x="2247900" y="7572375"/>
          <a:ext cx="114300" cy="200025"/>
        </a:xfrm>
        <a:custGeom>
          <a:pathLst>
            <a:path h="17" w="12">
              <a:moveTo>
                <a:pt x="0" y="17"/>
              </a:moveTo>
              <a:lnTo>
                <a:pt x="12" y="17"/>
              </a:lnTo>
              <a:lnTo>
                <a:pt x="1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37</xdr:row>
      <xdr:rowOff>57150</xdr:rowOff>
    </xdr:from>
    <xdr:to>
      <xdr:col>4</xdr:col>
      <xdr:colOff>447675</xdr:colOff>
      <xdr:row>38</xdr:row>
      <xdr:rowOff>28575</xdr:rowOff>
    </xdr:to>
    <xdr:sp>
      <xdr:nvSpPr>
        <xdr:cNvPr id="204" name="Line 225"/>
        <xdr:cNvSpPr>
          <a:spLocks/>
        </xdr:cNvSpPr>
      </xdr:nvSpPr>
      <xdr:spPr>
        <a:xfrm flipV="1">
          <a:off x="1943100" y="7829550"/>
          <a:ext cx="86677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36</xdr:row>
      <xdr:rowOff>133350</xdr:rowOff>
    </xdr:from>
    <xdr:to>
      <xdr:col>3</xdr:col>
      <xdr:colOff>619125</xdr:colOff>
      <xdr:row>37</xdr:row>
      <xdr:rowOff>133350</xdr:rowOff>
    </xdr:to>
    <xdr:sp>
      <xdr:nvSpPr>
        <xdr:cNvPr id="205" name="AutoShape 226"/>
        <xdr:cNvSpPr>
          <a:spLocks/>
        </xdr:cNvSpPr>
      </xdr:nvSpPr>
      <xdr:spPr>
        <a:xfrm>
          <a:off x="2047875" y="7696200"/>
          <a:ext cx="161925" cy="2095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37</xdr:row>
      <xdr:rowOff>85725</xdr:rowOff>
    </xdr:from>
    <xdr:to>
      <xdr:col>4</xdr:col>
      <xdr:colOff>47625</xdr:colOff>
      <xdr:row>38</xdr:row>
      <xdr:rowOff>9525</xdr:rowOff>
    </xdr:to>
    <xdr:sp>
      <xdr:nvSpPr>
        <xdr:cNvPr id="206" name="Oval 227"/>
        <xdr:cNvSpPr>
          <a:spLocks/>
        </xdr:cNvSpPr>
      </xdr:nvSpPr>
      <xdr:spPr>
        <a:xfrm>
          <a:off x="2295525" y="7858125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27</xdr:row>
      <xdr:rowOff>114300</xdr:rowOff>
    </xdr:from>
    <xdr:to>
      <xdr:col>3</xdr:col>
      <xdr:colOff>390525</xdr:colOff>
      <xdr:row>27</xdr:row>
      <xdr:rowOff>114300</xdr:rowOff>
    </xdr:to>
    <xdr:sp>
      <xdr:nvSpPr>
        <xdr:cNvPr id="207" name="Line 228"/>
        <xdr:cNvSpPr>
          <a:spLocks/>
        </xdr:cNvSpPr>
      </xdr:nvSpPr>
      <xdr:spPr>
        <a:xfrm>
          <a:off x="1885950" y="5791200"/>
          <a:ext cx="1047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27</xdr:row>
      <xdr:rowOff>114300</xdr:rowOff>
    </xdr:from>
    <xdr:to>
      <xdr:col>3</xdr:col>
      <xdr:colOff>581025</xdr:colOff>
      <xdr:row>27</xdr:row>
      <xdr:rowOff>114300</xdr:rowOff>
    </xdr:to>
    <xdr:sp>
      <xdr:nvSpPr>
        <xdr:cNvPr id="208" name="Line 229"/>
        <xdr:cNvSpPr>
          <a:spLocks/>
        </xdr:cNvSpPr>
      </xdr:nvSpPr>
      <xdr:spPr>
        <a:xfrm>
          <a:off x="2066925" y="5791200"/>
          <a:ext cx="1047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27</xdr:row>
      <xdr:rowOff>114300</xdr:rowOff>
    </xdr:from>
    <xdr:to>
      <xdr:col>4</xdr:col>
      <xdr:colOff>276225</xdr:colOff>
      <xdr:row>27</xdr:row>
      <xdr:rowOff>114300</xdr:rowOff>
    </xdr:to>
    <xdr:sp>
      <xdr:nvSpPr>
        <xdr:cNvPr id="209" name="Line 230"/>
        <xdr:cNvSpPr>
          <a:spLocks/>
        </xdr:cNvSpPr>
      </xdr:nvSpPr>
      <xdr:spPr>
        <a:xfrm>
          <a:off x="2543175" y="5791200"/>
          <a:ext cx="1047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27</xdr:row>
      <xdr:rowOff>114300</xdr:rowOff>
    </xdr:from>
    <xdr:to>
      <xdr:col>4</xdr:col>
      <xdr:colOff>466725</xdr:colOff>
      <xdr:row>27</xdr:row>
      <xdr:rowOff>114300</xdr:rowOff>
    </xdr:to>
    <xdr:sp>
      <xdr:nvSpPr>
        <xdr:cNvPr id="210" name="Line 232"/>
        <xdr:cNvSpPr>
          <a:spLocks/>
        </xdr:cNvSpPr>
      </xdr:nvSpPr>
      <xdr:spPr>
        <a:xfrm>
          <a:off x="2733675" y="5791200"/>
          <a:ext cx="1047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27</xdr:row>
      <xdr:rowOff>47625</xdr:rowOff>
    </xdr:from>
    <xdr:to>
      <xdr:col>4</xdr:col>
      <xdr:colOff>104775</xdr:colOff>
      <xdr:row>27</xdr:row>
      <xdr:rowOff>180975</xdr:rowOff>
    </xdr:to>
    <xdr:sp>
      <xdr:nvSpPr>
        <xdr:cNvPr id="211" name="Rectangle 233"/>
        <xdr:cNvSpPr>
          <a:spLocks/>
        </xdr:cNvSpPr>
      </xdr:nvSpPr>
      <xdr:spPr>
        <a:xfrm>
          <a:off x="2247900" y="5724525"/>
          <a:ext cx="2190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27</xdr:row>
      <xdr:rowOff>85725</xdr:rowOff>
    </xdr:from>
    <xdr:to>
      <xdr:col>4</xdr:col>
      <xdr:colOff>571500</xdr:colOff>
      <xdr:row>27</xdr:row>
      <xdr:rowOff>85725</xdr:rowOff>
    </xdr:to>
    <xdr:sp>
      <xdr:nvSpPr>
        <xdr:cNvPr id="212" name="Line 234"/>
        <xdr:cNvSpPr>
          <a:spLocks/>
        </xdr:cNvSpPr>
      </xdr:nvSpPr>
      <xdr:spPr>
        <a:xfrm>
          <a:off x="2466975" y="57626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27</xdr:row>
      <xdr:rowOff>85725</xdr:rowOff>
    </xdr:from>
    <xdr:to>
      <xdr:col>3</xdr:col>
      <xdr:colOff>647700</xdr:colOff>
      <xdr:row>27</xdr:row>
      <xdr:rowOff>85725</xdr:rowOff>
    </xdr:to>
    <xdr:sp>
      <xdr:nvSpPr>
        <xdr:cNvPr id="213" name="Line 235"/>
        <xdr:cNvSpPr>
          <a:spLocks/>
        </xdr:cNvSpPr>
      </xdr:nvSpPr>
      <xdr:spPr>
        <a:xfrm flipH="1">
          <a:off x="1819275" y="57626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27</xdr:row>
      <xdr:rowOff>133350</xdr:rowOff>
    </xdr:from>
    <xdr:to>
      <xdr:col>3</xdr:col>
      <xdr:colOff>657225</xdr:colOff>
      <xdr:row>27</xdr:row>
      <xdr:rowOff>133350</xdr:rowOff>
    </xdr:to>
    <xdr:sp>
      <xdr:nvSpPr>
        <xdr:cNvPr id="214" name="Line 236"/>
        <xdr:cNvSpPr>
          <a:spLocks/>
        </xdr:cNvSpPr>
      </xdr:nvSpPr>
      <xdr:spPr>
        <a:xfrm>
          <a:off x="1819275" y="58102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27</xdr:row>
      <xdr:rowOff>133350</xdr:rowOff>
    </xdr:from>
    <xdr:to>
      <xdr:col>4</xdr:col>
      <xdr:colOff>571500</xdr:colOff>
      <xdr:row>27</xdr:row>
      <xdr:rowOff>133350</xdr:rowOff>
    </xdr:to>
    <xdr:sp>
      <xdr:nvSpPr>
        <xdr:cNvPr id="215" name="Line 237"/>
        <xdr:cNvSpPr>
          <a:spLocks/>
        </xdr:cNvSpPr>
      </xdr:nvSpPr>
      <xdr:spPr>
        <a:xfrm>
          <a:off x="2476500" y="58102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4</xdr:col>
      <xdr:colOff>476250</xdr:colOff>
      <xdr:row>31</xdr:row>
      <xdr:rowOff>57150</xdr:rowOff>
    </xdr:to>
    <xdr:sp>
      <xdr:nvSpPr>
        <xdr:cNvPr id="216" name="AutoShape 238"/>
        <xdr:cNvSpPr>
          <a:spLocks/>
        </xdr:cNvSpPr>
      </xdr:nvSpPr>
      <xdr:spPr>
        <a:xfrm>
          <a:off x="2057400" y="6096000"/>
          <a:ext cx="781050" cy="476250"/>
        </a:xfrm>
        <a:custGeom>
          <a:pathLst>
            <a:path h="41" w="83">
              <a:moveTo>
                <a:pt x="0" y="41"/>
              </a:moveTo>
              <a:lnTo>
                <a:pt x="18" y="31"/>
              </a:lnTo>
              <a:lnTo>
                <a:pt x="27" y="24"/>
              </a:lnTo>
              <a:lnTo>
                <a:pt x="30" y="19"/>
              </a:lnTo>
              <a:lnTo>
                <a:pt x="32" y="12"/>
              </a:lnTo>
              <a:lnTo>
                <a:pt x="32" y="0"/>
              </a:lnTo>
              <a:lnTo>
                <a:pt x="8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29</xdr:row>
      <xdr:rowOff>0</xdr:rowOff>
    </xdr:from>
    <xdr:to>
      <xdr:col>3</xdr:col>
      <xdr:colOff>742950</xdr:colOff>
      <xdr:row>29</xdr:row>
      <xdr:rowOff>0</xdr:rowOff>
    </xdr:to>
    <xdr:sp>
      <xdr:nvSpPr>
        <xdr:cNvPr id="217" name="Line 239"/>
        <xdr:cNvSpPr>
          <a:spLocks/>
        </xdr:cNvSpPr>
      </xdr:nvSpPr>
      <xdr:spPr>
        <a:xfrm>
          <a:off x="1885950" y="6096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28</xdr:row>
      <xdr:rowOff>152400</xdr:rowOff>
    </xdr:from>
    <xdr:to>
      <xdr:col>4</xdr:col>
      <xdr:colOff>47625</xdr:colOff>
      <xdr:row>29</xdr:row>
      <xdr:rowOff>76200</xdr:rowOff>
    </xdr:to>
    <xdr:sp>
      <xdr:nvSpPr>
        <xdr:cNvPr id="218" name="Oval 240"/>
        <xdr:cNvSpPr>
          <a:spLocks/>
        </xdr:cNvSpPr>
      </xdr:nvSpPr>
      <xdr:spPr>
        <a:xfrm>
          <a:off x="2295525" y="603885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21</xdr:row>
      <xdr:rowOff>0</xdr:rowOff>
    </xdr:from>
    <xdr:to>
      <xdr:col>4</xdr:col>
      <xdr:colOff>0</xdr:colOff>
      <xdr:row>24</xdr:row>
      <xdr:rowOff>9525</xdr:rowOff>
    </xdr:to>
    <xdr:sp>
      <xdr:nvSpPr>
        <xdr:cNvPr id="219" name="AutoShape 243"/>
        <xdr:cNvSpPr>
          <a:spLocks/>
        </xdr:cNvSpPr>
      </xdr:nvSpPr>
      <xdr:spPr>
        <a:xfrm>
          <a:off x="2057400" y="4419600"/>
          <a:ext cx="304800" cy="638175"/>
        </a:xfrm>
        <a:custGeom>
          <a:pathLst>
            <a:path h="55" w="32">
              <a:moveTo>
                <a:pt x="32" y="55"/>
              </a:moveTo>
              <a:lnTo>
                <a:pt x="32" y="0"/>
              </a:lnTo>
              <a:lnTo>
                <a:pt x="0" y="3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314325</xdr:colOff>
      <xdr:row>21</xdr:row>
      <xdr:rowOff>0</xdr:rowOff>
    </xdr:to>
    <xdr:sp>
      <xdr:nvSpPr>
        <xdr:cNvPr id="220" name="AutoShape 244"/>
        <xdr:cNvSpPr>
          <a:spLocks/>
        </xdr:cNvSpPr>
      </xdr:nvSpPr>
      <xdr:spPr>
        <a:xfrm>
          <a:off x="2362200" y="4000500"/>
          <a:ext cx="314325" cy="419100"/>
        </a:xfrm>
        <a:custGeom>
          <a:pathLst>
            <a:path h="36" w="33">
              <a:moveTo>
                <a:pt x="6" y="0"/>
              </a:moveTo>
              <a:lnTo>
                <a:pt x="0" y="36"/>
              </a:lnTo>
              <a:lnTo>
                <a:pt x="33" y="1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20</xdr:row>
      <xdr:rowOff>133350</xdr:rowOff>
    </xdr:from>
    <xdr:to>
      <xdr:col>4</xdr:col>
      <xdr:colOff>66675</xdr:colOff>
      <xdr:row>21</xdr:row>
      <xdr:rowOff>76200</xdr:rowOff>
    </xdr:to>
    <xdr:sp>
      <xdr:nvSpPr>
        <xdr:cNvPr id="221" name="Oval 245"/>
        <xdr:cNvSpPr>
          <a:spLocks/>
        </xdr:cNvSpPr>
      </xdr:nvSpPr>
      <xdr:spPr>
        <a:xfrm>
          <a:off x="2295525" y="434340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13</xdr:row>
      <xdr:rowOff>0</xdr:rowOff>
    </xdr:from>
    <xdr:to>
      <xdr:col>4</xdr:col>
      <xdr:colOff>0</xdr:colOff>
      <xdr:row>16</xdr:row>
      <xdr:rowOff>0</xdr:rowOff>
    </xdr:to>
    <xdr:sp>
      <xdr:nvSpPr>
        <xdr:cNvPr id="222" name="AutoShape 246"/>
        <xdr:cNvSpPr>
          <a:spLocks/>
        </xdr:cNvSpPr>
      </xdr:nvSpPr>
      <xdr:spPr>
        <a:xfrm>
          <a:off x="1962150" y="2743200"/>
          <a:ext cx="400050" cy="628650"/>
        </a:xfrm>
        <a:custGeom>
          <a:pathLst>
            <a:path h="54" w="42">
              <a:moveTo>
                <a:pt x="42" y="54"/>
              </a:moveTo>
              <a:lnTo>
                <a:pt x="4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11</xdr:row>
      <xdr:rowOff>95250</xdr:rowOff>
    </xdr:from>
    <xdr:to>
      <xdr:col>4</xdr:col>
      <xdr:colOff>381000</xdr:colOff>
      <xdr:row>13</xdr:row>
      <xdr:rowOff>0</xdr:rowOff>
    </xdr:to>
    <xdr:sp>
      <xdr:nvSpPr>
        <xdr:cNvPr id="223" name="AutoShape 247"/>
        <xdr:cNvSpPr>
          <a:spLocks/>
        </xdr:cNvSpPr>
      </xdr:nvSpPr>
      <xdr:spPr>
        <a:xfrm>
          <a:off x="2238375" y="2419350"/>
          <a:ext cx="504825" cy="323850"/>
        </a:xfrm>
        <a:custGeom>
          <a:pathLst>
            <a:path h="28" w="53">
              <a:moveTo>
                <a:pt x="0" y="0"/>
              </a:moveTo>
              <a:lnTo>
                <a:pt x="10" y="5"/>
              </a:lnTo>
              <a:lnTo>
                <a:pt x="16" y="12"/>
              </a:lnTo>
              <a:lnTo>
                <a:pt x="13" y="28"/>
              </a:lnTo>
              <a:lnTo>
                <a:pt x="53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12</xdr:row>
      <xdr:rowOff>133350</xdr:rowOff>
    </xdr:from>
    <xdr:to>
      <xdr:col>4</xdr:col>
      <xdr:colOff>47625</xdr:colOff>
      <xdr:row>13</xdr:row>
      <xdr:rowOff>57150</xdr:rowOff>
    </xdr:to>
    <xdr:sp>
      <xdr:nvSpPr>
        <xdr:cNvPr id="224" name="Oval 248"/>
        <xdr:cNvSpPr>
          <a:spLocks/>
        </xdr:cNvSpPr>
      </xdr:nvSpPr>
      <xdr:spPr>
        <a:xfrm>
          <a:off x="2295525" y="266700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36</xdr:row>
      <xdr:rowOff>171450</xdr:rowOff>
    </xdr:from>
    <xdr:to>
      <xdr:col>2</xdr:col>
      <xdr:colOff>0</xdr:colOff>
      <xdr:row>40</xdr:row>
      <xdr:rowOff>9525</xdr:rowOff>
    </xdr:to>
    <xdr:sp>
      <xdr:nvSpPr>
        <xdr:cNvPr id="225" name="AutoShape 253"/>
        <xdr:cNvSpPr>
          <a:spLocks/>
        </xdr:cNvSpPr>
      </xdr:nvSpPr>
      <xdr:spPr>
        <a:xfrm>
          <a:off x="400050" y="7734300"/>
          <a:ext cx="419100" cy="676275"/>
        </a:xfrm>
        <a:custGeom>
          <a:pathLst>
            <a:path h="58" w="44">
              <a:moveTo>
                <a:pt x="44" y="58"/>
              </a:moveTo>
              <a:lnTo>
                <a:pt x="44" y="9"/>
              </a:lnTo>
              <a:lnTo>
                <a:pt x="42" y="3"/>
              </a:lnTo>
              <a:lnTo>
                <a:pt x="37" y="1"/>
              </a:lnTo>
              <a:lnTo>
                <a:pt x="32" y="0"/>
              </a:lnTo>
              <a:lnTo>
                <a:pt x="0" y="3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35</xdr:row>
      <xdr:rowOff>9525</xdr:rowOff>
    </xdr:from>
    <xdr:to>
      <xdr:col>1</xdr:col>
      <xdr:colOff>762000</xdr:colOff>
      <xdr:row>36</xdr:row>
      <xdr:rowOff>171450</xdr:rowOff>
    </xdr:to>
    <xdr:sp>
      <xdr:nvSpPr>
        <xdr:cNvPr id="226" name="Line 254"/>
        <xdr:cNvSpPr>
          <a:spLocks/>
        </xdr:cNvSpPr>
      </xdr:nvSpPr>
      <xdr:spPr>
        <a:xfrm flipV="1">
          <a:off x="704850" y="7362825"/>
          <a:ext cx="104775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27</xdr:row>
      <xdr:rowOff>114300</xdr:rowOff>
    </xdr:from>
    <xdr:to>
      <xdr:col>2</xdr:col>
      <xdr:colOff>0</xdr:colOff>
      <xdr:row>31</xdr:row>
      <xdr:rowOff>200025</xdr:rowOff>
    </xdr:to>
    <xdr:sp>
      <xdr:nvSpPr>
        <xdr:cNvPr id="227" name="AutoShape 255"/>
        <xdr:cNvSpPr>
          <a:spLocks/>
        </xdr:cNvSpPr>
      </xdr:nvSpPr>
      <xdr:spPr>
        <a:xfrm>
          <a:off x="657225" y="5791200"/>
          <a:ext cx="161925" cy="923925"/>
        </a:xfrm>
        <a:custGeom>
          <a:pathLst>
            <a:path h="80" w="17">
              <a:moveTo>
                <a:pt x="17" y="80"/>
              </a:moveTo>
              <a:lnTo>
                <a:pt x="17" y="4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2</xdr:col>
      <xdr:colOff>76200</xdr:colOff>
      <xdr:row>29</xdr:row>
      <xdr:rowOff>180975</xdr:rowOff>
    </xdr:to>
    <xdr:sp>
      <xdr:nvSpPr>
        <xdr:cNvPr id="228" name="Line 256"/>
        <xdr:cNvSpPr>
          <a:spLocks/>
        </xdr:cNvSpPr>
      </xdr:nvSpPr>
      <xdr:spPr>
        <a:xfrm flipV="1">
          <a:off x="819150" y="5791200"/>
          <a:ext cx="7620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43</xdr:row>
      <xdr:rowOff>114300</xdr:rowOff>
    </xdr:from>
    <xdr:to>
      <xdr:col>22</xdr:col>
      <xdr:colOff>0</xdr:colOff>
      <xdr:row>48</xdr:row>
      <xdr:rowOff>0</xdr:rowOff>
    </xdr:to>
    <xdr:sp>
      <xdr:nvSpPr>
        <xdr:cNvPr id="229" name="AutoShape 257"/>
        <xdr:cNvSpPr>
          <a:spLocks/>
        </xdr:cNvSpPr>
      </xdr:nvSpPr>
      <xdr:spPr>
        <a:xfrm>
          <a:off x="14735175" y="9144000"/>
          <a:ext cx="66675" cy="933450"/>
        </a:xfrm>
        <a:custGeom>
          <a:pathLst>
            <a:path h="80" w="7">
              <a:moveTo>
                <a:pt x="7" y="80"/>
              </a:moveTo>
              <a:lnTo>
                <a:pt x="7" y="41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95250</xdr:rowOff>
    </xdr:from>
    <xdr:to>
      <xdr:col>22</xdr:col>
      <xdr:colOff>104775</xdr:colOff>
      <xdr:row>45</xdr:row>
      <xdr:rowOff>161925</xdr:rowOff>
    </xdr:to>
    <xdr:sp>
      <xdr:nvSpPr>
        <xdr:cNvPr id="230" name="Line 258"/>
        <xdr:cNvSpPr>
          <a:spLocks/>
        </xdr:cNvSpPr>
      </xdr:nvSpPr>
      <xdr:spPr>
        <a:xfrm flipV="1">
          <a:off x="14801850" y="9124950"/>
          <a:ext cx="10477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45</xdr:row>
      <xdr:rowOff>76200</xdr:rowOff>
    </xdr:from>
    <xdr:to>
      <xdr:col>22</xdr:col>
      <xdr:colOff>66675</xdr:colOff>
      <xdr:row>46</xdr:row>
      <xdr:rowOff>0</xdr:rowOff>
    </xdr:to>
    <xdr:sp>
      <xdr:nvSpPr>
        <xdr:cNvPr id="231" name="Oval 259"/>
        <xdr:cNvSpPr>
          <a:spLocks/>
        </xdr:cNvSpPr>
      </xdr:nvSpPr>
      <xdr:spPr>
        <a:xfrm>
          <a:off x="14735175" y="95250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495300</xdr:colOff>
      <xdr:row>40</xdr:row>
      <xdr:rowOff>0</xdr:rowOff>
    </xdr:to>
    <xdr:sp>
      <xdr:nvSpPr>
        <xdr:cNvPr id="232" name="AutoShape 260"/>
        <xdr:cNvSpPr>
          <a:spLocks/>
        </xdr:cNvSpPr>
      </xdr:nvSpPr>
      <xdr:spPr>
        <a:xfrm>
          <a:off x="14801850" y="7772400"/>
          <a:ext cx="495300" cy="628650"/>
        </a:xfrm>
        <a:custGeom>
          <a:pathLst>
            <a:path h="54" w="52">
              <a:moveTo>
                <a:pt x="0" y="54"/>
              </a:moveTo>
              <a:lnTo>
                <a:pt x="0" y="0"/>
              </a:lnTo>
              <a:lnTo>
                <a:pt x="5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323850</xdr:colOff>
      <xdr:row>35</xdr:row>
      <xdr:rowOff>28575</xdr:rowOff>
    </xdr:from>
    <xdr:to>
      <xdr:col>22</xdr:col>
      <xdr:colOff>0</xdr:colOff>
      <xdr:row>37</xdr:row>
      <xdr:rowOff>0</xdr:rowOff>
    </xdr:to>
    <xdr:sp>
      <xdr:nvSpPr>
        <xdr:cNvPr id="233" name="AutoShape 261"/>
        <xdr:cNvSpPr>
          <a:spLocks/>
        </xdr:cNvSpPr>
      </xdr:nvSpPr>
      <xdr:spPr>
        <a:xfrm>
          <a:off x="14354175" y="7381875"/>
          <a:ext cx="447675" cy="390525"/>
        </a:xfrm>
        <a:custGeom>
          <a:pathLst>
            <a:path h="34" w="47">
              <a:moveTo>
                <a:pt x="0" y="34"/>
              </a:moveTo>
              <a:lnTo>
                <a:pt x="47" y="34"/>
              </a:lnTo>
              <a:lnTo>
                <a:pt x="4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36</xdr:row>
      <xdr:rowOff>133350</xdr:rowOff>
    </xdr:from>
    <xdr:to>
      <xdr:col>22</xdr:col>
      <xdr:colOff>66675</xdr:colOff>
      <xdr:row>37</xdr:row>
      <xdr:rowOff>76200</xdr:rowOff>
    </xdr:to>
    <xdr:sp>
      <xdr:nvSpPr>
        <xdr:cNvPr id="234" name="Oval 262"/>
        <xdr:cNvSpPr>
          <a:spLocks/>
        </xdr:cNvSpPr>
      </xdr:nvSpPr>
      <xdr:spPr>
        <a:xfrm>
          <a:off x="14735175" y="769620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314325</xdr:colOff>
      <xdr:row>29</xdr:row>
      <xdr:rowOff>0</xdr:rowOff>
    </xdr:from>
    <xdr:to>
      <xdr:col>22</xdr:col>
      <xdr:colOff>0</xdr:colOff>
      <xdr:row>32</xdr:row>
      <xdr:rowOff>0</xdr:rowOff>
    </xdr:to>
    <xdr:sp>
      <xdr:nvSpPr>
        <xdr:cNvPr id="235" name="AutoShape 266"/>
        <xdr:cNvSpPr>
          <a:spLocks/>
        </xdr:cNvSpPr>
      </xdr:nvSpPr>
      <xdr:spPr>
        <a:xfrm>
          <a:off x="14344650" y="6096000"/>
          <a:ext cx="457200" cy="6286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400050</xdr:colOff>
      <xdr:row>29</xdr:row>
      <xdr:rowOff>0</xdr:rowOff>
    </xdr:to>
    <xdr:sp>
      <xdr:nvSpPr>
        <xdr:cNvPr id="236" name="AutoShape 267"/>
        <xdr:cNvSpPr>
          <a:spLocks/>
        </xdr:cNvSpPr>
      </xdr:nvSpPr>
      <xdr:spPr>
        <a:xfrm>
          <a:off x="14801850" y="5676900"/>
          <a:ext cx="400050" cy="419100"/>
        </a:xfrm>
        <a:custGeom>
          <a:pathLst>
            <a:path h="36" w="43">
              <a:moveTo>
                <a:pt x="12" y="0"/>
              </a:moveTo>
              <a:lnTo>
                <a:pt x="0" y="36"/>
              </a:lnTo>
              <a:lnTo>
                <a:pt x="43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28</xdr:row>
      <xdr:rowOff>133350</xdr:rowOff>
    </xdr:from>
    <xdr:to>
      <xdr:col>22</xdr:col>
      <xdr:colOff>47625</xdr:colOff>
      <xdr:row>29</xdr:row>
      <xdr:rowOff>57150</xdr:rowOff>
    </xdr:to>
    <xdr:sp>
      <xdr:nvSpPr>
        <xdr:cNvPr id="237" name="Oval 268"/>
        <xdr:cNvSpPr>
          <a:spLocks/>
        </xdr:cNvSpPr>
      </xdr:nvSpPr>
      <xdr:spPr>
        <a:xfrm>
          <a:off x="14735175" y="601980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9525</xdr:rowOff>
    </xdr:from>
    <xdr:to>
      <xdr:col>22</xdr:col>
      <xdr:colOff>266700</xdr:colOff>
      <xdr:row>24</xdr:row>
      <xdr:rowOff>0</xdr:rowOff>
    </xdr:to>
    <xdr:sp>
      <xdr:nvSpPr>
        <xdr:cNvPr id="238" name="AutoShape 269"/>
        <xdr:cNvSpPr>
          <a:spLocks/>
        </xdr:cNvSpPr>
      </xdr:nvSpPr>
      <xdr:spPr>
        <a:xfrm>
          <a:off x="14801850" y="4219575"/>
          <a:ext cx="266700" cy="828675"/>
        </a:xfrm>
        <a:custGeom>
          <a:pathLst>
            <a:path h="71" w="28">
              <a:moveTo>
                <a:pt x="0" y="71"/>
              </a:moveTo>
              <a:lnTo>
                <a:pt x="0" y="30"/>
              </a:lnTo>
              <a:lnTo>
                <a:pt x="2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647700</xdr:colOff>
      <xdr:row>19</xdr:row>
      <xdr:rowOff>76200</xdr:rowOff>
    </xdr:from>
    <xdr:to>
      <xdr:col>22</xdr:col>
      <xdr:colOff>0</xdr:colOff>
      <xdr:row>21</xdr:row>
      <xdr:rowOff>133350</xdr:rowOff>
    </xdr:to>
    <xdr:sp>
      <xdr:nvSpPr>
        <xdr:cNvPr id="239" name="Line 270"/>
        <xdr:cNvSpPr>
          <a:spLocks/>
        </xdr:cNvSpPr>
      </xdr:nvSpPr>
      <xdr:spPr>
        <a:xfrm flipH="1" flipV="1">
          <a:off x="14678025" y="4076700"/>
          <a:ext cx="12382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171450</xdr:rowOff>
    </xdr:from>
    <xdr:to>
      <xdr:col>22</xdr:col>
      <xdr:colOff>514350</xdr:colOff>
      <xdr:row>16</xdr:row>
      <xdr:rowOff>0</xdr:rowOff>
    </xdr:to>
    <xdr:sp>
      <xdr:nvSpPr>
        <xdr:cNvPr id="240" name="AutoShape 271"/>
        <xdr:cNvSpPr>
          <a:spLocks/>
        </xdr:cNvSpPr>
      </xdr:nvSpPr>
      <xdr:spPr>
        <a:xfrm>
          <a:off x="14801850" y="2705100"/>
          <a:ext cx="514350" cy="666750"/>
        </a:xfrm>
        <a:custGeom>
          <a:pathLst>
            <a:path h="57" w="55">
              <a:moveTo>
                <a:pt x="0" y="57"/>
              </a:moveTo>
              <a:lnTo>
                <a:pt x="0" y="8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257175</xdr:colOff>
      <xdr:row>11</xdr:row>
      <xdr:rowOff>9525</xdr:rowOff>
    </xdr:from>
    <xdr:to>
      <xdr:col>22</xdr:col>
      <xdr:colOff>0</xdr:colOff>
      <xdr:row>13</xdr:row>
      <xdr:rowOff>171450</xdr:rowOff>
    </xdr:to>
    <xdr:sp>
      <xdr:nvSpPr>
        <xdr:cNvPr id="241" name="AutoShape 272"/>
        <xdr:cNvSpPr>
          <a:spLocks/>
        </xdr:cNvSpPr>
      </xdr:nvSpPr>
      <xdr:spPr>
        <a:xfrm>
          <a:off x="14287500" y="2333625"/>
          <a:ext cx="514350" cy="581025"/>
        </a:xfrm>
        <a:custGeom>
          <a:pathLst>
            <a:path h="40" w="54">
              <a:moveTo>
                <a:pt x="54" y="0"/>
              </a:moveTo>
              <a:lnTo>
                <a:pt x="54" y="32"/>
              </a:lnTo>
              <a:lnTo>
                <a:pt x="0" y="4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304800</xdr:colOff>
      <xdr:row>5</xdr:row>
      <xdr:rowOff>0</xdr:rowOff>
    </xdr:from>
    <xdr:to>
      <xdr:col>22</xdr:col>
      <xdr:colOff>0</xdr:colOff>
      <xdr:row>8</xdr:row>
      <xdr:rowOff>0</xdr:rowOff>
    </xdr:to>
    <xdr:sp>
      <xdr:nvSpPr>
        <xdr:cNvPr id="242" name="AutoShape 273"/>
        <xdr:cNvSpPr>
          <a:spLocks/>
        </xdr:cNvSpPr>
      </xdr:nvSpPr>
      <xdr:spPr>
        <a:xfrm>
          <a:off x="14335125" y="1066800"/>
          <a:ext cx="466725" cy="628650"/>
        </a:xfrm>
        <a:custGeom>
          <a:pathLst>
            <a:path h="54" w="49">
              <a:moveTo>
                <a:pt x="49" y="54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47625</xdr:rowOff>
    </xdr:from>
    <xdr:to>
      <xdr:col>22</xdr:col>
      <xdr:colOff>447675</xdr:colOff>
      <xdr:row>5</xdr:row>
      <xdr:rowOff>0</xdr:rowOff>
    </xdr:to>
    <xdr:sp>
      <xdr:nvSpPr>
        <xdr:cNvPr id="243" name="AutoShape 274"/>
        <xdr:cNvSpPr>
          <a:spLocks/>
        </xdr:cNvSpPr>
      </xdr:nvSpPr>
      <xdr:spPr>
        <a:xfrm>
          <a:off x="14801850" y="695325"/>
          <a:ext cx="447675" cy="371475"/>
        </a:xfrm>
        <a:custGeom>
          <a:pathLst>
            <a:path h="32" w="46">
              <a:moveTo>
                <a:pt x="0" y="0"/>
              </a:moveTo>
              <a:lnTo>
                <a:pt x="0" y="32"/>
              </a:lnTo>
              <a:lnTo>
                <a:pt x="46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</xdr:row>
      <xdr:rowOff>133350</xdr:rowOff>
    </xdr:from>
    <xdr:to>
      <xdr:col>22</xdr:col>
      <xdr:colOff>47625</xdr:colOff>
      <xdr:row>5</xdr:row>
      <xdr:rowOff>76200</xdr:rowOff>
    </xdr:to>
    <xdr:sp>
      <xdr:nvSpPr>
        <xdr:cNvPr id="244" name="Oval 275"/>
        <xdr:cNvSpPr>
          <a:spLocks/>
        </xdr:cNvSpPr>
      </xdr:nvSpPr>
      <xdr:spPr>
        <a:xfrm>
          <a:off x="14735175" y="990600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276225</xdr:colOff>
      <xdr:row>60</xdr:row>
      <xdr:rowOff>57150</xdr:rowOff>
    </xdr:from>
    <xdr:to>
      <xdr:col>20</xdr:col>
      <xdr:colOff>0</xdr:colOff>
      <xdr:row>64</xdr:row>
      <xdr:rowOff>0</xdr:rowOff>
    </xdr:to>
    <xdr:sp>
      <xdr:nvSpPr>
        <xdr:cNvPr id="245" name="AutoShape 276"/>
        <xdr:cNvSpPr>
          <a:spLocks/>
        </xdr:cNvSpPr>
      </xdr:nvSpPr>
      <xdr:spPr>
        <a:xfrm>
          <a:off x="12763500" y="12649200"/>
          <a:ext cx="495300" cy="781050"/>
        </a:xfrm>
        <a:custGeom>
          <a:pathLst>
            <a:path h="57" w="52">
              <a:moveTo>
                <a:pt x="52" y="57"/>
              </a:moveTo>
              <a:lnTo>
                <a:pt x="52" y="11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61</xdr:row>
      <xdr:rowOff>0</xdr:rowOff>
    </xdr:from>
    <xdr:to>
      <xdr:col>20</xdr:col>
      <xdr:colOff>476250</xdr:colOff>
      <xdr:row>61</xdr:row>
      <xdr:rowOff>114300</xdr:rowOff>
    </xdr:to>
    <xdr:sp>
      <xdr:nvSpPr>
        <xdr:cNvPr id="246" name="Line 277"/>
        <xdr:cNvSpPr>
          <a:spLocks/>
        </xdr:cNvSpPr>
      </xdr:nvSpPr>
      <xdr:spPr>
        <a:xfrm>
          <a:off x="13268325" y="12801600"/>
          <a:ext cx="4667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60</xdr:row>
      <xdr:rowOff>123825</xdr:rowOff>
    </xdr:from>
    <xdr:to>
      <xdr:col>20</xdr:col>
      <xdr:colOff>66675</xdr:colOff>
      <xdr:row>61</xdr:row>
      <xdr:rowOff>76200</xdr:rowOff>
    </xdr:to>
    <xdr:sp>
      <xdr:nvSpPr>
        <xdr:cNvPr id="247" name="Oval 278"/>
        <xdr:cNvSpPr>
          <a:spLocks/>
        </xdr:cNvSpPr>
      </xdr:nvSpPr>
      <xdr:spPr>
        <a:xfrm>
          <a:off x="13192125" y="12715875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53</xdr:row>
      <xdr:rowOff>85725</xdr:rowOff>
    </xdr:from>
    <xdr:to>
      <xdr:col>20</xdr:col>
      <xdr:colOff>466725</xdr:colOff>
      <xdr:row>56</xdr:row>
      <xdr:rowOff>0</xdr:rowOff>
    </xdr:to>
    <xdr:sp>
      <xdr:nvSpPr>
        <xdr:cNvPr id="248" name="AutoShape 279"/>
        <xdr:cNvSpPr>
          <a:spLocks/>
        </xdr:cNvSpPr>
      </xdr:nvSpPr>
      <xdr:spPr>
        <a:xfrm>
          <a:off x="13268325" y="11210925"/>
          <a:ext cx="457200" cy="542925"/>
        </a:xfrm>
        <a:custGeom>
          <a:pathLst>
            <a:path h="47" w="48">
              <a:moveTo>
                <a:pt x="0" y="47"/>
              </a:moveTo>
              <a:lnTo>
                <a:pt x="2" y="37"/>
              </a:lnTo>
              <a:lnTo>
                <a:pt x="3" y="26"/>
              </a:lnTo>
              <a:lnTo>
                <a:pt x="2" y="13"/>
              </a:lnTo>
              <a:lnTo>
                <a:pt x="1" y="4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742950</xdr:colOff>
      <xdr:row>51</xdr:row>
      <xdr:rowOff>114300</xdr:rowOff>
    </xdr:from>
    <xdr:to>
      <xdr:col>20</xdr:col>
      <xdr:colOff>9525</xdr:colOff>
      <xdr:row>53</xdr:row>
      <xdr:rowOff>123825</xdr:rowOff>
    </xdr:to>
    <xdr:sp>
      <xdr:nvSpPr>
        <xdr:cNvPr id="249" name="AutoShape 280"/>
        <xdr:cNvSpPr>
          <a:spLocks/>
        </xdr:cNvSpPr>
      </xdr:nvSpPr>
      <xdr:spPr>
        <a:xfrm>
          <a:off x="13230225" y="10820400"/>
          <a:ext cx="38100" cy="428625"/>
        </a:xfrm>
        <a:custGeom>
          <a:pathLst>
            <a:path h="37" w="5">
              <a:moveTo>
                <a:pt x="5" y="37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53</xdr:row>
      <xdr:rowOff>57150</xdr:rowOff>
    </xdr:from>
    <xdr:to>
      <xdr:col>20</xdr:col>
      <xdr:colOff>76200</xdr:colOff>
      <xdr:row>54</xdr:row>
      <xdr:rowOff>0</xdr:rowOff>
    </xdr:to>
    <xdr:sp>
      <xdr:nvSpPr>
        <xdr:cNvPr id="250" name="Oval 281"/>
        <xdr:cNvSpPr>
          <a:spLocks/>
        </xdr:cNvSpPr>
      </xdr:nvSpPr>
      <xdr:spPr>
        <a:xfrm>
          <a:off x="13211175" y="11182350"/>
          <a:ext cx="1238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323850</xdr:colOff>
      <xdr:row>45</xdr:row>
      <xdr:rowOff>0</xdr:rowOff>
    </xdr:from>
    <xdr:to>
      <xdr:col>20</xdr:col>
      <xdr:colOff>0</xdr:colOff>
      <xdr:row>48</xdr:row>
      <xdr:rowOff>0</xdr:rowOff>
    </xdr:to>
    <xdr:sp>
      <xdr:nvSpPr>
        <xdr:cNvPr id="251" name="AutoShape 282"/>
        <xdr:cNvSpPr>
          <a:spLocks/>
        </xdr:cNvSpPr>
      </xdr:nvSpPr>
      <xdr:spPr>
        <a:xfrm>
          <a:off x="12811125" y="9448800"/>
          <a:ext cx="447675" cy="628650"/>
        </a:xfrm>
        <a:custGeom>
          <a:pathLst>
            <a:path h="54" w="46">
              <a:moveTo>
                <a:pt x="46" y="54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9525</xdr:rowOff>
    </xdr:from>
    <xdr:to>
      <xdr:col>20</xdr:col>
      <xdr:colOff>400050</xdr:colOff>
      <xdr:row>45</xdr:row>
      <xdr:rowOff>0</xdr:rowOff>
    </xdr:to>
    <xdr:sp>
      <xdr:nvSpPr>
        <xdr:cNvPr id="252" name="AutoShape 283"/>
        <xdr:cNvSpPr>
          <a:spLocks/>
        </xdr:cNvSpPr>
      </xdr:nvSpPr>
      <xdr:spPr>
        <a:xfrm>
          <a:off x="13258800" y="9039225"/>
          <a:ext cx="400050" cy="409575"/>
        </a:xfrm>
        <a:custGeom>
          <a:pathLst>
            <a:path h="35" w="43">
              <a:moveTo>
                <a:pt x="0" y="0"/>
              </a:moveTo>
              <a:lnTo>
                <a:pt x="0" y="35"/>
              </a:lnTo>
              <a:lnTo>
                <a:pt x="43" y="3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44</xdr:row>
      <xdr:rowOff>133350</xdr:rowOff>
    </xdr:from>
    <xdr:to>
      <xdr:col>20</xdr:col>
      <xdr:colOff>66675</xdr:colOff>
      <xdr:row>45</xdr:row>
      <xdr:rowOff>76200</xdr:rowOff>
    </xdr:to>
    <xdr:sp>
      <xdr:nvSpPr>
        <xdr:cNvPr id="253" name="Oval 284"/>
        <xdr:cNvSpPr>
          <a:spLocks/>
        </xdr:cNvSpPr>
      </xdr:nvSpPr>
      <xdr:spPr>
        <a:xfrm>
          <a:off x="13192125" y="937260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619125</xdr:colOff>
      <xdr:row>37</xdr:row>
      <xdr:rowOff>200025</xdr:rowOff>
    </xdr:from>
    <xdr:to>
      <xdr:col>20</xdr:col>
      <xdr:colOff>0</xdr:colOff>
      <xdr:row>40</xdr:row>
      <xdr:rowOff>9525</xdr:rowOff>
    </xdr:to>
    <xdr:sp>
      <xdr:nvSpPr>
        <xdr:cNvPr id="254" name="AutoShape 285"/>
        <xdr:cNvSpPr>
          <a:spLocks/>
        </xdr:cNvSpPr>
      </xdr:nvSpPr>
      <xdr:spPr>
        <a:xfrm>
          <a:off x="13106400" y="7972425"/>
          <a:ext cx="152400" cy="438150"/>
        </a:xfrm>
        <a:custGeom>
          <a:pathLst>
            <a:path h="38" w="16">
              <a:moveTo>
                <a:pt x="16" y="38"/>
              </a:moveTo>
              <a:lnTo>
                <a:pt x="1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619125</xdr:colOff>
      <xdr:row>35</xdr:row>
      <xdr:rowOff>9525</xdr:rowOff>
    </xdr:from>
    <xdr:to>
      <xdr:col>20</xdr:col>
      <xdr:colOff>0</xdr:colOff>
      <xdr:row>37</xdr:row>
      <xdr:rowOff>133350</xdr:rowOff>
    </xdr:to>
    <xdr:sp>
      <xdr:nvSpPr>
        <xdr:cNvPr id="255" name="AutoShape 286"/>
        <xdr:cNvSpPr>
          <a:spLocks/>
        </xdr:cNvSpPr>
      </xdr:nvSpPr>
      <xdr:spPr>
        <a:xfrm>
          <a:off x="13106400" y="7362825"/>
          <a:ext cx="152400" cy="542925"/>
        </a:xfrm>
        <a:custGeom>
          <a:pathLst>
            <a:path h="47" w="16">
              <a:moveTo>
                <a:pt x="0" y="47"/>
              </a:moveTo>
              <a:lnTo>
                <a:pt x="16" y="47"/>
              </a:lnTo>
              <a:lnTo>
                <a:pt x="1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35</xdr:row>
      <xdr:rowOff>114300</xdr:rowOff>
    </xdr:from>
    <xdr:to>
      <xdr:col>19</xdr:col>
      <xdr:colOff>762000</xdr:colOff>
      <xdr:row>37</xdr:row>
      <xdr:rowOff>47625</xdr:rowOff>
    </xdr:to>
    <xdr:sp>
      <xdr:nvSpPr>
        <xdr:cNvPr id="256" name="Line 287"/>
        <xdr:cNvSpPr>
          <a:spLocks/>
        </xdr:cNvSpPr>
      </xdr:nvSpPr>
      <xdr:spPr>
        <a:xfrm flipH="1" flipV="1">
          <a:off x="12744450" y="7467600"/>
          <a:ext cx="50482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400050</xdr:colOff>
      <xdr:row>37</xdr:row>
      <xdr:rowOff>85725</xdr:rowOff>
    </xdr:from>
    <xdr:to>
      <xdr:col>19</xdr:col>
      <xdr:colOff>552450</xdr:colOff>
      <xdr:row>38</xdr:row>
      <xdr:rowOff>57150</xdr:rowOff>
    </xdr:to>
    <xdr:sp>
      <xdr:nvSpPr>
        <xdr:cNvPr id="257" name="AutoShape 288"/>
        <xdr:cNvSpPr>
          <a:spLocks/>
        </xdr:cNvSpPr>
      </xdr:nvSpPr>
      <xdr:spPr>
        <a:xfrm>
          <a:off x="12887325" y="7858125"/>
          <a:ext cx="152400" cy="1809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371475</xdr:colOff>
      <xdr:row>29</xdr:row>
      <xdr:rowOff>114300</xdr:rowOff>
    </xdr:from>
    <xdr:to>
      <xdr:col>20</xdr:col>
      <xdr:colOff>0</xdr:colOff>
      <xdr:row>32</xdr:row>
      <xdr:rowOff>0</xdr:rowOff>
    </xdr:to>
    <xdr:sp>
      <xdr:nvSpPr>
        <xdr:cNvPr id="258" name="AutoShape 289"/>
        <xdr:cNvSpPr>
          <a:spLocks/>
        </xdr:cNvSpPr>
      </xdr:nvSpPr>
      <xdr:spPr>
        <a:xfrm>
          <a:off x="12858750" y="6210300"/>
          <a:ext cx="400050" cy="514350"/>
        </a:xfrm>
        <a:custGeom>
          <a:pathLst>
            <a:path h="54" w="42">
              <a:moveTo>
                <a:pt x="42" y="54"/>
              </a:moveTo>
              <a:lnTo>
                <a:pt x="4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38100</xdr:rowOff>
    </xdr:from>
    <xdr:to>
      <xdr:col>20</xdr:col>
      <xdr:colOff>0</xdr:colOff>
      <xdr:row>29</xdr:row>
      <xdr:rowOff>85725</xdr:rowOff>
    </xdr:to>
    <xdr:sp>
      <xdr:nvSpPr>
        <xdr:cNvPr id="259" name="Line 290"/>
        <xdr:cNvSpPr>
          <a:spLocks/>
        </xdr:cNvSpPr>
      </xdr:nvSpPr>
      <xdr:spPr>
        <a:xfrm flipV="1">
          <a:off x="13258800" y="5715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29</xdr:row>
      <xdr:rowOff>47625</xdr:rowOff>
    </xdr:from>
    <xdr:to>
      <xdr:col>20</xdr:col>
      <xdr:colOff>66675</xdr:colOff>
      <xdr:row>29</xdr:row>
      <xdr:rowOff>180975</xdr:rowOff>
    </xdr:to>
    <xdr:sp>
      <xdr:nvSpPr>
        <xdr:cNvPr id="260" name="Oval 291"/>
        <xdr:cNvSpPr>
          <a:spLocks/>
        </xdr:cNvSpPr>
      </xdr:nvSpPr>
      <xdr:spPr>
        <a:xfrm>
          <a:off x="13192125" y="61436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590550</xdr:colOff>
      <xdr:row>19</xdr:row>
      <xdr:rowOff>47625</xdr:rowOff>
    </xdr:from>
    <xdr:to>
      <xdr:col>20</xdr:col>
      <xdr:colOff>0</xdr:colOff>
      <xdr:row>24</xdr:row>
      <xdr:rowOff>0</xdr:rowOff>
    </xdr:to>
    <xdr:sp>
      <xdr:nvSpPr>
        <xdr:cNvPr id="261" name="AutoShape 292"/>
        <xdr:cNvSpPr>
          <a:spLocks/>
        </xdr:cNvSpPr>
      </xdr:nvSpPr>
      <xdr:spPr>
        <a:xfrm>
          <a:off x="13077825" y="4048125"/>
          <a:ext cx="180975" cy="1000125"/>
        </a:xfrm>
        <a:custGeom>
          <a:pathLst>
            <a:path h="86" w="18">
              <a:moveTo>
                <a:pt x="18" y="86"/>
              </a:moveTo>
              <a:lnTo>
                <a:pt x="18" y="54"/>
              </a:lnTo>
              <a:lnTo>
                <a:pt x="17" y="49"/>
              </a:lnTo>
              <a:lnTo>
                <a:pt x="14" y="44"/>
              </a:lnTo>
              <a:lnTo>
                <a:pt x="9" y="43"/>
              </a:lnTo>
              <a:lnTo>
                <a:pt x="0" y="4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552450</xdr:colOff>
      <xdr:row>21</xdr:row>
      <xdr:rowOff>123825</xdr:rowOff>
    </xdr:from>
    <xdr:to>
      <xdr:col>19</xdr:col>
      <xdr:colOff>590550</xdr:colOff>
      <xdr:row>24</xdr:row>
      <xdr:rowOff>28575</xdr:rowOff>
    </xdr:to>
    <xdr:sp>
      <xdr:nvSpPr>
        <xdr:cNvPr id="262" name="Line 293"/>
        <xdr:cNvSpPr>
          <a:spLocks/>
        </xdr:cNvSpPr>
      </xdr:nvSpPr>
      <xdr:spPr>
        <a:xfrm flipH="1">
          <a:off x="13039725" y="4543425"/>
          <a:ext cx="38100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542925</xdr:colOff>
      <xdr:row>21</xdr:row>
      <xdr:rowOff>57150</xdr:rowOff>
    </xdr:from>
    <xdr:to>
      <xdr:col>19</xdr:col>
      <xdr:colOff>657225</xdr:colOff>
      <xdr:row>21</xdr:row>
      <xdr:rowOff>200025</xdr:rowOff>
    </xdr:to>
    <xdr:sp>
      <xdr:nvSpPr>
        <xdr:cNvPr id="263" name="Oval 294"/>
        <xdr:cNvSpPr>
          <a:spLocks/>
        </xdr:cNvSpPr>
      </xdr:nvSpPr>
      <xdr:spPr>
        <a:xfrm>
          <a:off x="13030200" y="447675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590550</xdr:colOff>
      <xdr:row>11</xdr:row>
      <xdr:rowOff>114300</xdr:rowOff>
    </xdr:from>
    <xdr:to>
      <xdr:col>20</xdr:col>
      <xdr:colOff>0</xdr:colOff>
      <xdr:row>16</xdr:row>
      <xdr:rowOff>0</xdr:rowOff>
    </xdr:to>
    <xdr:sp>
      <xdr:nvSpPr>
        <xdr:cNvPr id="264" name="AutoShape 295"/>
        <xdr:cNvSpPr>
          <a:spLocks/>
        </xdr:cNvSpPr>
      </xdr:nvSpPr>
      <xdr:spPr>
        <a:xfrm>
          <a:off x="13077825" y="2438400"/>
          <a:ext cx="180975" cy="933450"/>
        </a:xfrm>
        <a:custGeom>
          <a:pathLst>
            <a:path h="81" w="18">
              <a:moveTo>
                <a:pt x="18" y="81"/>
              </a:moveTo>
              <a:lnTo>
                <a:pt x="18" y="37"/>
              </a:lnTo>
              <a:lnTo>
                <a:pt x="11" y="35"/>
              </a:lnTo>
              <a:lnTo>
                <a:pt x="7" y="31"/>
              </a:lnTo>
              <a:lnTo>
                <a:pt x="5" y="2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28575</xdr:rowOff>
    </xdr:from>
    <xdr:to>
      <xdr:col>20</xdr:col>
      <xdr:colOff>104775</xdr:colOff>
      <xdr:row>13</xdr:row>
      <xdr:rowOff>114300</xdr:rowOff>
    </xdr:to>
    <xdr:sp>
      <xdr:nvSpPr>
        <xdr:cNvPr id="265" name="Line 296"/>
        <xdr:cNvSpPr>
          <a:spLocks/>
        </xdr:cNvSpPr>
      </xdr:nvSpPr>
      <xdr:spPr>
        <a:xfrm flipV="1">
          <a:off x="13258800" y="2352675"/>
          <a:ext cx="104775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13</xdr:row>
      <xdr:rowOff>57150</xdr:rowOff>
    </xdr:from>
    <xdr:to>
      <xdr:col>20</xdr:col>
      <xdr:colOff>66675</xdr:colOff>
      <xdr:row>13</xdr:row>
      <xdr:rowOff>200025</xdr:rowOff>
    </xdr:to>
    <xdr:sp>
      <xdr:nvSpPr>
        <xdr:cNvPr id="266" name="Oval 297"/>
        <xdr:cNvSpPr>
          <a:spLocks/>
        </xdr:cNvSpPr>
      </xdr:nvSpPr>
      <xdr:spPr>
        <a:xfrm>
          <a:off x="13192125" y="28003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3</xdr:row>
      <xdr:rowOff>57150</xdr:rowOff>
    </xdr:from>
    <xdr:to>
      <xdr:col>20</xdr:col>
      <xdr:colOff>0</xdr:colOff>
      <xdr:row>8</xdr:row>
      <xdr:rowOff>0</xdr:rowOff>
    </xdr:to>
    <xdr:sp>
      <xdr:nvSpPr>
        <xdr:cNvPr id="267" name="AutoShape 298"/>
        <xdr:cNvSpPr>
          <a:spLocks/>
        </xdr:cNvSpPr>
      </xdr:nvSpPr>
      <xdr:spPr>
        <a:xfrm>
          <a:off x="12954000" y="704850"/>
          <a:ext cx="304800" cy="990600"/>
        </a:xfrm>
        <a:custGeom>
          <a:pathLst>
            <a:path h="85" w="32">
              <a:moveTo>
                <a:pt x="32" y="85"/>
              </a:moveTo>
              <a:lnTo>
                <a:pt x="32" y="4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28575</xdr:rowOff>
    </xdr:from>
    <xdr:to>
      <xdr:col>20</xdr:col>
      <xdr:colOff>371475</xdr:colOff>
      <xdr:row>7</xdr:row>
      <xdr:rowOff>161925</xdr:rowOff>
    </xdr:to>
    <xdr:sp>
      <xdr:nvSpPr>
        <xdr:cNvPr id="268" name="AutoShape 299"/>
        <xdr:cNvSpPr>
          <a:spLocks/>
        </xdr:cNvSpPr>
      </xdr:nvSpPr>
      <xdr:spPr>
        <a:xfrm>
          <a:off x="13258800" y="676275"/>
          <a:ext cx="371475" cy="971550"/>
        </a:xfrm>
        <a:custGeom>
          <a:pathLst>
            <a:path h="84" w="38">
              <a:moveTo>
                <a:pt x="38" y="84"/>
              </a:moveTo>
              <a:lnTo>
                <a:pt x="0" y="4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5</xdr:row>
      <xdr:rowOff>28575</xdr:rowOff>
    </xdr:from>
    <xdr:to>
      <xdr:col>20</xdr:col>
      <xdr:colOff>66675</xdr:colOff>
      <xdr:row>5</xdr:row>
      <xdr:rowOff>171450</xdr:rowOff>
    </xdr:to>
    <xdr:sp>
      <xdr:nvSpPr>
        <xdr:cNvPr id="269" name="Oval 300"/>
        <xdr:cNvSpPr>
          <a:spLocks/>
        </xdr:cNvSpPr>
      </xdr:nvSpPr>
      <xdr:spPr>
        <a:xfrm>
          <a:off x="13192125" y="1095375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323850</xdr:colOff>
      <xdr:row>61</xdr:row>
      <xdr:rowOff>114300</xdr:rowOff>
    </xdr:from>
    <xdr:to>
      <xdr:col>18</xdr:col>
      <xdr:colOff>0</xdr:colOff>
      <xdr:row>64</xdr:row>
      <xdr:rowOff>0</xdr:rowOff>
    </xdr:to>
    <xdr:sp>
      <xdr:nvSpPr>
        <xdr:cNvPr id="270" name="AutoShape 301"/>
        <xdr:cNvSpPr>
          <a:spLocks/>
        </xdr:cNvSpPr>
      </xdr:nvSpPr>
      <xdr:spPr>
        <a:xfrm>
          <a:off x="11268075" y="12915900"/>
          <a:ext cx="447675" cy="514350"/>
        </a:xfrm>
        <a:custGeom>
          <a:pathLst>
            <a:path h="47" w="46">
              <a:moveTo>
                <a:pt x="46" y="47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60</xdr:row>
      <xdr:rowOff>95250</xdr:rowOff>
    </xdr:from>
    <xdr:to>
      <xdr:col>18</xdr:col>
      <xdr:colOff>400050</xdr:colOff>
      <xdr:row>61</xdr:row>
      <xdr:rowOff>114300</xdr:rowOff>
    </xdr:to>
    <xdr:sp>
      <xdr:nvSpPr>
        <xdr:cNvPr id="271" name="AutoShape 302"/>
        <xdr:cNvSpPr>
          <a:spLocks/>
        </xdr:cNvSpPr>
      </xdr:nvSpPr>
      <xdr:spPr>
        <a:xfrm>
          <a:off x="11715750" y="12687300"/>
          <a:ext cx="400050" cy="228600"/>
        </a:xfrm>
        <a:custGeom>
          <a:pathLst>
            <a:path h="17" w="43">
              <a:moveTo>
                <a:pt x="0" y="0"/>
              </a:moveTo>
              <a:lnTo>
                <a:pt x="0" y="17"/>
              </a:lnTo>
              <a:lnTo>
                <a:pt x="43" y="17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476250</xdr:colOff>
      <xdr:row>59</xdr:row>
      <xdr:rowOff>180975</xdr:rowOff>
    </xdr:from>
    <xdr:to>
      <xdr:col>18</xdr:col>
      <xdr:colOff>295275</xdr:colOff>
      <xdr:row>60</xdr:row>
      <xdr:rowOff>200025</xdr:rowOff>
    </xdr:to>
    <xdr:sp>
      <xdr:nvSpPr>
        <xdr:cNvPr id="272" name="Line 303"/>
        <xdr:cNvSpPr>
          <a:spLocks/>
        </xdr:cNvSpPr>
      </xdr:nvSpPr>
      <xdr:spPr>
        <a:xfrm flipV="1">
          <a:off x="11420475" y="12563475"/>
          <a:ext cx="5905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61</xdr:row>
      <xdr:rowOff>47625</xdr:rowOff>
    </xdr:from>
    <xdr:to>
      <xdr:col>18</xdr:col>
      <xdr:colOff>47625</xdr:colOff>
      <xdr:row>61</xdr:row>
      <xdr:rowOff>171450</xdr:rowOff>
    </xdr:to>
    <xdr:sp>
      <xdr:nvSpPr>
        <xdr:cNvPr id="273" name="Oval 304"/>
        <xdr:cNvSpPr>
          <a:spLocks/>
        </xdr:cNvSpPr>
      </xdr:nvSpPr>
      <xdr:spPr>
        <a:xfrm>
          <a:off x="11649075" y="1284922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695325</xdr:colOff>
      <xdr:row>51</xdr:row>
      <xdr:rowOff>47625</xdr:rowOff>
    </xdr:from>
    <xdr:to>
      <xdr:col>18</xdr:col>
      <xdr:colOff>0</xdr:colOff>
      <xdr:row>56</xdr:row>
      <xdr:rowOff>0</xdr:rowOff>
    </xdr:to>
    <xdr:sp>
      <xdr:nvSpPr>
        <xdr:cNvPr id="274" name="AutoShape 305"/>
        <xdr:cNvSpPr>
          <a:spLocks/>
        </xdr:cNvSpPr>
      </xdr:nvSpPr>
      <xdr:spPr>
        <a:xfrm>
          <a:off x="11639550" y="10753725"/>
          <a:ext cx="76200" cy="1000125"/>
        </a:xfrm>
        <a:custGeom>
          <a:pathLst>
            <a:path h="86" w="8">
              <a:moveTo>
                <a:pt x="8" y="86"/>
              </a:moveTo>
              <a:lnTo>
                <a:pt x="8" y="4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51</xdr:row>
      <xdr:rowOff>95250</xdr:rowOff>
    </xdr:from>
    <xdr:to>
      <xdr:col>18</xdr:col>
      <xdr:colOff>228600</xdr:colOff>
      <xdr:row>53</xdr:row>
      <xdr:rowOff>133350</xdr:rowOff>
    </xdr:to>
    <xdr:sp>
      <xdr:nvSpPr>
        <xdr:cNvPr id="275" name="AutoShape 306"/>
        <xdr:cNvSpPr>
          <a:spLocks/>
        </xdr:cNvSpPr>
      </xdr:nvSpPr>
      <xdr:spPr>
        <a:xfrm>
          <a:off x="11715750" y="10801350"/>
          <a:ext cx="228600" cy="457200"/>
        </a:xfrm>
        <a:custGeom>
          <a:pathLst>
            <a:path h="40" w="24">
              <a:moveTo>
                <a:pt x="0" y="40"/>
              </a:moveTo>
              <a:lnTo>
                <a:pt x="24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48</xdr:row>
      <xdr:rowOff>0</xdr:rowOff>
    </xdr:from>
    <xdr:to>
      <xdr:col>18</xdr:col>
      <xdr:colOff>66675</xdr:colOff>
      <xdr:row>48</xdr:row>
      <xdr:rowOff>133350</xdr:rowOff>
    </xdr:to>
    <xdr:sp>
      <xdr:nvSpPr>
        <xdr:cNvPr id="276" name="AutoShape 307"/>
        <xdr:cNvSpPr>
          <a:spLocks/>
        </xdr:cNvSpPr>
      </xdr:nvSpPr>
      <xdr:spPr>
        <a:xfrm>
          <a:off x="11649075" y="100774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57150</xdr:rowOff>
    </xdr:from>
    <xdr:to>
      <xdr:col>18</xdr:col>
      <xdr:colOff>552450</xdr:colOff>
      <xdr:row>48</xdr:row>
      <xdr:rowOff>0</xdr:rowOff>
    </xdr:to>
    <xdr:sp>
      <xdr:nvSpPr>
        <xdr:cNvPr id="277" name="AutoShape 308"/>
        <xdr:cNvSpPr>
          <a:spLocks/>
        </xdr:cNvSpPr>
      </xdr:nvSpPr>
      <xdr:spPr>
        <a:xfrm>
          <a:off x="11715750" y="9505950"/>
          <a:ext cx="552450" cy="571500"/>
        </a:xfrm>
        <a:custGeom>
          <a:pathLst>
            <a:path h="51" w="58">
              <a:moveTo>
                <a:pt x="0" y="51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44</xdr:row>
      <xdr:rowOff>0</xdr:rowOff>
    </xdr:from>
    <xdr:to>
      <xdr:col>18</xdr:col>
      <xdr:colOff>647700</xdr:colOff>
      <xdr:row>44</xdr:row>
      <xdr:rowOff>0</xdr:rowOff>
    </xdr:to>
    <xdr:sp>
      <xdr:nvSpPr>
        <xdr:cNvPr id="278" name="Line 309"/>
        <xdr:cNvSpPr>
          <a:spLocks/>
        </xdr:cNvSpPr>
      </xdr:nvSpPr>
      <xdr:spPr>
        <a:xfrm>
          <a:off x="11049000" y="9239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45</xdr:row>
      <xdr:rowOff>0</xdr:rowOff>
    </xdr:from>
    <xdr:to>
      <xdr:col>18</xdr:col>
      <xdr:colOff>647700</xdr:colOff>
      <xdr:row>45</xdr:row>
      <xdr:rowOff>0</xdr:rowOff>
    </xdr:to>
    <xdr:sp>
      <xdr:nvSpPr>
        <xdr:cNvPr id="279" name="Line 310"/>
        <xdr:cNvSpPr>
          <a:spLocks/>
        </xdr:cNvSpPr>
      </xdr:nvSpPr>
      <xdr:spPr>
        <a:xfrm>
          <a:off x="11049000" y="94488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266700</xdr:colOff>
      <xdr:row>45</xdr:row>
      <xdr:rowOff>0</xdr:rowOff>
    </xdr:from>
    <xdr:to>
      <xdr:col>18</xdr:col>
      <xdr:colOff>0</xdr:colOff>
      <xdr:row>45</xdr:row>
      <xdr:rowOff>57150</xdr:rowOff>
    </xdr:to>
    <xdr:sp>
      <xdr:nvSpPr>
        <xdr:cNvPr id="280" name="AutoShape 311"/>
        <xdr:cNvSpPr>
          <a:spLocks/>
        </xdr:cNvSpPr>
      </xdr:nvSpPr>
      <xdr:spPr>
        <a:xfrm>
          <a:off x="11210925" y="9448800"/>
          <a:ext cx="504825" cy="57150"/>
        </a:xfrm>
        <a:custGeom>
          <a:pathLst>
            <a:path h="5" w="53">
              <a:moveTo>
                <a:pt x="0" y="5"/>
              </a:moveTo>
              <a:lnTo>
                <a:pt x="53" y="5"/>
              </a:lnTo>
              <a:lnTo>
                <a:pt x="5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42</xdr:row>
      <xdr:rowOff>123825</xdr:rowOff>
    </xdr:from>
    <xdr:to>
      <xdr:col>18</xdr:col>
      <xdr:colOff>0</xdr:colOff>
      <xdr:row>44</xdr:row>
      <xdr:rowOff>0</xdr:rowOff>
    </xdr:to>
    <xdr:sp>
      <xdr:nvSpPr>
        <xdr:cNvPr id="281" name="Line 312"/>
        <xdr:cNvSpPr>
          <a:spLocks/>
        </xdr:cNvSpPr>
      </xdr:nvSpPr>
      <xdr:spPr>
        <a:xfrm flipV="1">
          <a:off x="11715750" y="89439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44</xdr:row>
      <xdr:rowOff>200025</xdr:rowOff>
    </xdr:from>
    <xdr:to>
      <xdr:col>18</xdr:col>
      <xdr:colOff>47625</xdr:colOff>
      <xdr:row>45</xdr:row>
      <xdr:rowOff>114300</xdr:rowOff>
    </xdr:to>
    <xdr:sp>
      <xdr:nvSpPr>
        <xdr:cNvPr id="282" name="Oval 313"/>
        <xdr:cNvSpPr>
          <a:spLocks/>
        </xdr:cNvSpPr>
      </xdr:nvSpPr>
      <xdr:spPr>
        <a:xfrm>
          <a:off x="11649075" y="943927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36</xdr:row>
      <xdr:rowOff>133350</xdr:rowOff>
    </xdr:from>
    <xdr:to>
      <xdr:col>18</xdr:col>
      <xdr:colOff>0</xdr:colOff>
      <xdr:row>40</xdr:row>
      <xdr:rowOff>9525</xdr:rowOff>
    </xdr:to>
    <xdr:sp>
      <xdr:nvSpPr>
        <xdr:cNvPr id="283" name="AutoShape 314"/>
        <xdr:cNvSpPr>
          <a:spLocks/>
        </xdr:cNvSpPr>
      </xdr:nvSpPr>
      <xdr:spPr>
        <a:xfrm>
          <a:off x="11258550" y="7696200"/>
          <a:ext cx="457200" cy="714375"/>
        </a:xfrm>
        <a:custGeom>
          <a:pathLst>
            <a:path h="61" w="48">
              <a:moveTo>
                <a:pt x="48" y="61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133350</xdr:rowOff>
    </xdr:from>
    <xdr:to>
      <xdr:col>18</xdr:col>
      <xdr:colOff>447675</xdr:colOff>
      <xdr:row>36</xdr:row>
      <xdr:rowOff>133350</xdr:rowOff>
    </xdr:to>
    <xdr:sp>
      <xdr:nvSpPr>
        <xdr:cNvPr id="284" name="Line 315"/>
        <xdr:cNvSpPr>
          <a:spLocks/>
        </xdr:cNvSpPr>
      </xdr:nvSpPr>
      <xdr:spPr>
        <a:xfrm>
          <a:off x="11715750" y="7696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571500</xdr:colOff>
      <xdr:row>34</xdr:row>
      <xdr:rowOff>161925</xdr:rowOff>
    </xdr:from>
    <xdr:to>
      <xdr:col>18</xdr:col>
      <xdr:colOff>257175</xdr:colOff>
      <xdr:row>39</xdr:row>
      <xdr:rowOff>9525</xdr:rowOff>
    </xdr:to>
    <xdr:sp>
      <xdr:nvSpPr>
        <xdr:cNvPr id="285" name="Line 316"/>
        <xdr:cNvSpPr>
          <a:spLocks/>
        </xdr:cNvSpPr>
      </xdr:nvSpPr>
      <xdr:spPr>
        <a:xfrm>
          <a:off x="11515725" y="7305675"/>
          <a:ext cx="45720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28</xdr:row>
      <xdr:rowOff>9525</xdr:rowOff>
    </xdr:from>
    <xdr:to>
      <xdr:col>18</xdr:col>
      <xdr:colOff>228600</xdr:colOff>
      <xdr:row>32</xdr:row>
      <xdr:rowOff>9525</xdr:rowOff>
    </xdr:to>
    <xdr:sp>
      <xdr:nvSpPr>
        <xdr:cNvPr id="286" name="AutoShape 318"/>
        <xdr:cNvSpPr>
          <a:spLocks/>
        </xdr:cNvSpPr>
      </xdr:nvSpPr>
      <xdr:spPr>
        <a:xfrm>
          <a:off x="11725275" y="5895975"/>
          <a:ext cx="219075" cy="838200"/>
        </a:xfrm>
        <a:custGeom>
          <a:pathLst>
            <a:path h="72" w="23">
              <a:moveTo>
                <a:pt x="0" y="72"/>
              </a:moveTo>
              <a:lnTo>
                <a:pt x="2" y="61"/>
              </a:lnTo>
              <a:lnTo>
                <a:pt x="3" y="49"/>
              </a:lnTo>
              <a:lnTo>
                <a:pt x="1" y="35"/>
              </a:lnTo>
              <a:lnTo>
                <a:pt x="6" y="34"/>
              </a:lnTo>
              <a:lnTo>
                <a:pt x="9" y="30"/>
              </a:lnTo>
              <a:lnTo>
                <a:pt x="2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628650</xdr:colOff>
      <xdr:row>27</xdr:row>
      <xdr:rowOff>161925</xdr:rowOff>
    </xdr:from>
    <xdr:to>
      <xdr:col>18</xdr:col>
      <xdr:colOff>9525</xdr:colOff>
      <xdr:row>29</xdr:row>
      <xdr:rowOff>200025</xdr:rowOff>
    </xdr:to>
    <xdr:sp>
      <xdr:nvSpPr>
        <xdr:cNvPr id="287" name="AutoShape 319"/>
        <xdr:cNvSpPr>
          <a:spLocks/>
        </xdr:cNvSpPr>
      </xdr:nvSpPr>
      <xdr:spPr>
        <a:xfrm>
          <a:off x="11572875" y="5838825"/>
          <a:ext cx="152400" cy="457200"/>
        </a:xfrm>
        <a:custGeom>
          <a:pathLst>
            <a:path h="39" w="17">
              <a:moveTo>
                <a:pt x="17" y="39"/>
              </a:moveTo>
              <a:lnTo>
                <a:pt x="15" y="30"/>
              </a:lnTo>
              <a:lnTo>
                <a:pt x="12" y="21"/>
              </a:lnTo>
              <a:lnTo>
                <a:pt x="8" y="1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390525</xdr:colOff>
      <xdr:row>20</xdr:row>
      <xdr:rowOff>85725</xdr:rowOff>
    </xdr:from>
    <xdr:to>
      <xdr:col>18</xdr:col>
      <xdr:colOff>104775</xdr:colOff>
      <xdr:row>24</xdr:row>
      <xdr:rowOff>0</xdr:rowOff>
    </xdr:to>
    <xdr:sp>
      <xdr:nvSpPr>
        <xdr:cNvPr id="288" name="AutoShape 320"/>
        <xdr:cNvSpPr>
          <a:spLocks/>
        </xdr:cNvSpPr>
      </xdr:nvSpPr>
      <xdr:spPr>
        <a:xfrm>
          <a:off x="11334750" y="4295775"/>
          <a:ext cx="485775" cy="752475"/>
        </a:xfrm>
        <a:custGeom>
          <a:pathLst>
            <a:path h="65" w="51">
              <a:moveTo>
                <a:pt x="40" y="65"/>
              </a:moveTo>
              <a:lnTo>
                <a:pt x="40" y="43"/>
              </a:lnTo>
              <a:lnTo>
                <a:pt x="41" y="36"/>
              </a:lnTo>
              <a:lnTo>
                <a:pt x="43" y="30"/>
              </a:lnTo>
              <a:lnTo>
                <a:pt x="51" y="2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21</xdr:row>
      <xdr:rowOff>114300</xdr:rowOff>
    </xdr:from>
    <xdr:to>
      <xdr:col>18</xdr:col>
      <xdr:colOff>609600</xdr:colOff>
      <xdr:row>22</xdr:row>
      <xdr:rowOff>9525</xdr:rowOff>
    </xdr:to>
    <xdr:sp>
      <xdr:nvSpPr>
        <xdr:cNvPr id="289" name="AutoShape 321"/>
        <xdr:cNvSpPr>
          <a:spLocks/>
        </xdr:cNvSpPr>
      </xdr:nvSpPr>
      <xdr:spPr>
        <a:xfrm>
          <a:off x="11839575" y="4533900"/>
          <a:ext cx="476250" cy="104775"/>
        </a:xfrm>
        <a:custGeom>
          <a:pathLst>
            <a:path h="9" w="51">
              <a:moveTo>
                <a:pt x="0" y="0"/>
              </a:moveTo>
              <a:lnTo>
                <a:pt x="10" y="3"/>
              </a:lnTo>
              <a:lnTo>
                <a:pt x="24" y="5"/>
              </a:lnTo>
              <a:lnTo>
                <a:pt x="51" y="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18</xdr:col>
      <xdr:colOff>457200</xdr:colOff>
      <xdr:row>16</xdr:row>
      <xdr:rowOff>0</xdr:rowOff>
    </xdr:to>
    <xdr:sp>
      <xdr:nvSpPr>
        <xdr:cNvPr id="290" name="AutoShape 322"/>
        <xdr:cNvSpPr>
          <a:spLocks/>
        </xdr:cNvSpPr>
      </xdr:nvSpPr>
      <xdr:spPr>
        <a:xfrm>
          <a:off x="11715750" y="2743200"/>
          <a:ext cx="457200" cy="628650"/>
        </a:xfrm>
        <a:custGeom>
          <a:pathLst>
            <a:path h="54" w="48">
              <a:moveTo>
                <a:pt x="0" y="54"/>
              </a:moveTo>
              <a:lnTo>
                <a:pt x="0" y="0"/>
              </a:lnTo>
              <a:lnTo>
                <a:pt x="48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11</xdr:row>
      <xdr:rowOff>47625</xdr:rowOff>
    </xdr:from>
    <xdr:to>
      <xdr:col>18</xdr:col>
      <xdr:colOff>0</xdr:colOff>
      <xdr:row>13</xdr:row>
      <xdr:rowOff>0</xdr:rowOff>
    </xdr:to>
    <xdr:sp>
      <xdr:nvSpPr>
        <xdr:cNvPr id="291" name="AutoShape 323"/>
        <xdr:cNvSpPr>
          <a:spLocks/>
        </xdr:cNvSpPr>
      </xdr:nvSpPr>
      <xdr:spPr>
        <a:xfrm>
          <a:off x="11296650" y="2371725"/>
          <a:ext cx="419100" cy="371475"/>
        </a:xfrm>
        <a:custGeom>
          <a:pathLst>
            <a:path h="32" w="44">
              <a:moveTo>
                <a:pt x="44" y="0"/>
              </a:moveTo>
              <a:lnTo>
                <a:pt x="44" y="32"/>
              </a:lnTo>
              <a:lnTo>
                <a:pt x="0" y="2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12</xdr:row>
      <xdr:rowOff>133350</xdr:rowOff>
    </xdr:from>
    <xdr:to>
      <xdr:col>18</xdr:col>
      <xdr:colOff>66675</xdr:colOff>
      <xdr:row>13</xdr:row>
      <xdr:rowOff>76200</xdr:rowOff>
    </xdr:to>
    <xdr:sp>
      <xdr:nvSpPr>
        <xdr:cNvPr id="292" name="Oval 324"/>
        <xdr:cNvSpPr>
          <a:spLocks/>
        </xdr:cNvSpPr>
      </xdr:nvSpPr>
      <xdr:spPr>
        <a:xfrm>
          <a:off x="11649075" y="266700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371475</xdr:colOff>
      <xdr:row>3</xdr:row>
      <xdr:rowOff>161925</xdr:rowOff>
    </xdr:from>
    <xdr:to>
      <xdr:col>18</xdr:col>
      <xdr:colOff>0</xdr:colOff>
      <xdr:row>8</xdr:row>
      <xdr:rowOff>0</xdr:rowOff>
    </xdr:to>
    <xdr:sp>
      <xdr:nvSpPr>
        <xdr:cNvPr id="293" name="AutoShape 325"/>
        <xdr:cNvSpPr>
          <a:spLocks/>
        </xdr:cNvSpPr>
      </xdr:nvSpPr>
      <xdr:spPr>
        <a:xfrm>
          <a:off x="11315700" y="809625"/>
          <a:ext cx="400050" cy="885825"/>
        </a:xfrm>
        <a:custGeom>
          <a:pathLst>
            <a:path h="76" w="42">
              <a:moveTo>
                <a:pt x="42" y="76"/>
              </a:moveTo>
              <a:lnTo>
                <a:pt x="42" y="31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76200</xdr:rowOff>
    </xdr:from>
    <xdr:to>
      <xdr:col>18</xdr:col>
      <xdr:colOff>400050</xdr:colOff>
      <xdr:row>7</xdr:row>
      <xdr:rowOff>28575</xdr:rowOff>
    </xdr:to>
    <xdr:sp>
      <xdr:nvSpPr>
        <xdr:cNvPr id="294" name="AutoShape 326"/>
        <xdr:cNvSpPr>
          <a:spLocks/>
        </xdr:cNvSpPr>
      </xdr:nvSpPr>
      <xdr:spPr>
        <a:xfrm>
          <a:off x="11715750" y="723900"/>
          <a:ext cx="400050" cy="790575"/>
        </a:xfrm>
        <a:custGeom>
          <a:pathLst>
            <a:path h="68" w="43">
              <a:moveTo>
                <a:pt x="0" y="0"/>
              </a:moveTo>
              <a:lnTo>
                <a:pt x="0" y="39"/>
              </a:lnTo>
              <a:lnTo>
                <a:pt x="43" y="6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5</xdr:row>
      <xdr:rowOff>38100</xdr:rowOff>
    </xdr:from>
    <xdr:to>
      <xdr:col>18</xdr:col>
      <xdr:colOff>47625</xdr:colOff>
      <xdr:row>5</xdr:row>
      <xdr:rowOff>161925</xdr:rowOff>
    </xdr:to>
    <xdr:sp>
      <xdr:nvSpPr>
        <xdr:cNvPr id="295" name="Oval 327"/>
        <xdr:cNvSpPr>
          <a:spLocks/>
        </xdr:cNvSpPr>
      </xdr:nvSpPr>
      <xdr:spPr>
        <a:xfrm>
          <a:off x="11649075" y="11049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323850</xdr:colOff>
      <xdr:row>60</xdr:row>
      <xdr:rowOff>0</xdr:rowOff>
    </xdr:from>
    <xdr:to>
      <xdr:col>16</xdr:col>
      <xdr:colOff>0</xdr:colOff>
      <xdr:row>64</xdr:row>
      <xdr:rowOff>0</xdr:rowOff>
    </xdr:to>
    <xdr:sp>
      <xdr:nvSpPr>
        <xdr:cNvPr id="296" name="AutoShape 328"/>
        <xdr:cNvSpPr>
          <a:spLocks/>
        </xdr:cNvSpPr>
      </xdr:nvSpPr>
      <xdr:spPr>
        <a:xfrm>
          <a:off x="9725025" y="12592050"/>
          <a:ext cx="447675" cy="838200"/>
        </a:xfrm>
        <a:custGeom>
          <a:pathLst>
            <a:path h="72" w="46">
              <a:moveTo>
                <a:pt x="46" y="72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60</xdr:row>
      <xdr:rowOff>0</xdr:rowOff>
    </xdr:from>
    <xdr:to>
      <xdr:col>16</xdr:col>
      <xdr:colOff>514350</xdr:colOff>
      <xdr:row>60</xdr:row>
      <xdr:rowOff>0</xdr:rowOff>
    </xdr:to>
    <xdr:sp>
      <xdr:nvSpPr>
        <xdr:cNvPr id="297" name="Line 329"/>
        <xdr:cNvSpPr>
          <a:spLocks/>
        </xdr:cNvSpPr>
      </xdr:nvSpPr>
      <xdr:spPr>
        <a:xfrm>
          <a:off x="10172700" y="125920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400050</xdr:colOff>
      <xdr:row>59</xdr:row>
      <xdr:rowOff>38100</xdr:rowOff>
    </xdr:from>
    <xdr:to>
      <xdr:col>16</xdr:col>
      <xdr:colOff>552450</xdr:colOff>
      <xdr:row>63</xdr:row>
      <xdr:rowOff>57150</xdr:rowOff>
    </xdr:to>
    <xdr:sp>
      <xdr:nvSpPr>
        <xdr:cNvPr id="298" name="Line 330"/>
        <xdr:cNvSpPr>
          <a:spLocks/>
        </xdr:cNvSpPr>
      </xdr:nvSpPr>
      <xdr:spPr>
        <a:xfrm flipV="1">
          <a:off x="9801225" y="12420600"/>
          <a:ext cx="923925" cy="857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723900</xdr:colOff>
      <xdr:row>59</xdr:row>
      <xdr:rowOff>152400</xdr:rowOff>
    </xdr:from>
    <xdr:to>
      <xdr:col>16</xdr:col>
      <xdr:colOff>66675</xdr:colOff>
      <xdr:row>60</xdr:row>
      <xdr:rowOff>76200</xdr:rowOff>
    </xdr:to>
    <xdr:sp>
      <xdr:nvSpPr>
        <xdr:cNvPr id="299" name="Oval 331"/>
        <xdr:cNvSpPr>
          <a:spLocks/>
        </xdr:cNvSpPr>
      </xdr:nvSpPr>
      <xdr:spPr>
        <a:xfrm>
          <a:off x="10125075" y="1253490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59</xdr:row>
      <xdr:rowOff>133350</xdr:rowOff>
    </xdr:from>
    <xdr:to>
      <xdr:col>16</xdr:col>
      <xdr:colOff>419100</xdr:colOff>
      <xdr:row>60</xdr:row>
      <xdr:rowOff>57150</xdr:rowOff>
    </xdr:to>
    <xdr:sp>
      <xdr:nvSpPr>
        <xdr:cNvPr id="300" name="Oval 332"/>
        <xdr:cNvSpPr>
          <a:spLocks/>
        </xdr:cNvSpPr>
      </xdr:nvSpPr>
      <xdr:spPr>
        <a:xfrm>
          <a:off x="10487025" y="12515850"/>
          <a:ext cx="1047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723900</xdr:colOff>
      <xdr:row>61</xdr:row>
      <xdr:rowOff>76200</xdr:rowOff>
    </xdr:from>
    <xdr:to>
      <xdr:col>16</xdr:col>
      <xdr:colOff>66675</xdr:colOff>
      <xdr:row>61</xdr:row>
      <xdr:rowOff>200025</xdr:rowOff>
    </xdr:to>
    <xdr:sp>
      <xdr:nvSpPr>
        <xdr:cNvPr id="301" name="Oval 333"/>
        <xdr:cNvSpPr>
          <a:spLocks/>
        </xdr:cNvSpPr>
      </xdr:nvSpPr>
      <xdr:spPr>
        <a:xfrm>
          <a:off x="10125075" y="128778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609600</xdr:colOff>
      <xdr:row>26</xdr:row>
      <xdr:rowOff>0</xdr:rowOff>
    </xdr:from>
    <xdr:to>
      <xdr:col>16</xdr:col>
      <xdr:colOff>495300</xdr:colOff>
      <xdr:row>32</xdr:row>
      <xdr:rowOff>28575</xdr:rowOff>
    </xdr:to>
    <xdr:sp>
      <xdr:nvSpPr>
        <xdr:cNvPr id="302" name="AutoShape 334"/>
        <xdr:cNvSpPr>
          <a:spLocks/>
        </xdr:cNvSpPr>
      </xdr:nvSpPr>
      <xdr:spPr>
        <a:xfrm>
          <a:off x="10010775" y="5467350"/>
          <a:ext cx="657225" cy="1285875"/>
        </a:xfrm>
        <a:custGeom>
          <a:pathLst>
            <a:path h="110" w="67">
              <a:moveTo>
                <a:pt x="0" y="110"/>
              </a:moveTo>
              <a:lnTo>
                <a:pt x="0" y="37"/>
              </a:lnTo>
              <a:lnTo>
                <a:pt x="67" y="37"/>
              </a:lnTo>
              <a:lnTo>
                <a:pt x="6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28575</xdr:rowOff>
    </xdr:from>
    <xdr:to>
      <xdr:col>15</xdr:col>
      <xdr:colOff>609600</xdr:colOff>
      <xdr:row>28</xdr:row>
      <xdr:rowOff>9525</xdr:rowOff>
    </xdr:to>
    <xdr:sp>
      <xdr:nvSpPr>
        <xdr:cNvPr id="303" name="AutoShape 335"/>
        <xdr:cNvSpPr>
          <a:spLocks/>
        </xdr:cNvSpPr>
      </xdr:nvSpPr>
      <xdr:spPr>
        <a:xfrm>
          <a:off x="9667875" y="5495925"/>
          <a:ext cx="342900" cy="400050"/>
        </a:xfrm>
        <a:custGeom>
          <a:pathLst>
            <a:path h="35" w="27">
              <a:moveTo>
                <a:pt x="0" y="35"/>
              </a:moveTo>
              <a:lnTo>
                <a:pt x="27" y="35"/>
              </a:lnTo>
              <a:lnTo>
                <a:pt x="2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26</xdr:row>
      <xdr:rowOff>9525</xdr:rowOff>
    </xdr:from>
    <xdr:to>
      <xdr:col>15</xdr:col>
      <xdr:colOff>266700</xdr:colOff>
      <xdr:row>30</xdr:row>
      <xdr:rowOff>28575</xdr:rowOff>
    </xdr:to>
    <xdr:sp>
      <xdr:nvSpPr>
        <xdr:cNvPr id="304" name="Rectangle 336"/>
        <xdr:cNvSpPr>
          <a:spLocks/>
        </xdr:cNvSpPr>
      </xdr:nvSpPr>
      <xdr:spPr>
        <a:xfrm>
          <a:off x="9439275" y="5476875"/>
          <a:ext cx="22860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552450</xdr:colOff>
      <xdr:row>27</xdr:row>
      <xdr:rowOff>133350</xdr:rowOff>
    </xdr:from>
    <xdr:to>
      <xdr:col>15</xdr:col>
      <xdr:colOff>666750</xdr:colOff>
      <xdr:row>28</xdr:row>
      <xdr:rowOff>85725</xdr:rowOff>
    </xdr:to>
    <xdr:sp>
      <xdr:nvSpPr>
        <xdr:cNvPr id="305" name="Oval 337"/>
        <xdr:cNvSpPr>
          <a:spLocks/>
        </xdr:cNvSpPr>
      </xdr:nvSpPr>
      <xdr:spPr>
        <a:xfrm>
          <a:off x="9953625" y="5810250"/>
          <a:ext cx="1143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9525</xdr:rowOff>
    </xdr:from>
    <xdr:to>
      <xdr:col>16</xdr:col>
      <xdr:colOff>581025</xdr:colOff>
      <xdr:row>31</xdr:row>
      <xdr:rowOff>85725</xdr:rowOff>
    </xdr:to>
    <xdr:sp>
      <xdr:nvSpPr>
        <xdr:cNvPr id="306" name="Line 338"/>
        <xdr:cNvSpPr>
          <a:spLocks/>
        </xdr:cNvSpPr>
      </xdr:nvSpPr>
      <xdr:spPr>
        <a:xfrm>
          <a:off x="10668000" y="5895975"/>
          <a:ext cx="85725" cy="704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428625</xdr:colOff>
      <xdr:row>27</xdr:row>
      <xdr:rowOff>133350</xdr:rowOff>
    </xdr:from>
    <xdr:to>
      <xdr:col>16</xdr:col>
      <xdr:colOff>542925</xdr:colOff>
      <xdr:row>28</xdr:row>
      <xdr:rowOff>85725</xdr:rowOff>
    </xdr:to>
    <xdr:sp>
      <xdr:nvSpPr>
        <xdr:cNvPr id="307" name="Oval 339"/>
        <xdr:cNvSpPr>
          <a:spLocks/>
        </xdr:cNvSpPr>
      </xdr:nvSpPr>
      <xdr:spPr>
        <a:xfrm>
          <a:off x="10601325" y="5810250"/>
          <a:ext cx="1143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27</xdr:row>
      <xdr:rowOff>123825</xdr:rowOff>
    </xdr:from>
    <xdr:to>
      <xdr:col>16</xdr:col>
      <xdr:colOff>419100</xdr:colOff>
      <xdr:row>28</xdr:row>
      <xdr:rowOff>0</xdr:rowOff>
    </xdr:to>
    <xdr:sp>
      <xdr:nvSpPr>
        <xdr:cNvPr id="308" name="AutoShape 340"/>
        <xdr:cNvSpPr>
          <a:spLocks/>
        </xdr:cNvSpPr>
      </xdr:nvSpPr>
      <xdr:spPr>
        <a:xfrm rot="5400000">
          <a:off x="10067925" y="5800725"/>
          <a:ext cx="523875" cy="857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25</xdr:row>
      <xdr:rowOff>180975</xdr:rowOff>
    </xdr:from>
    <xdr:to>
      <xdr:col>16</xdr:col>
      <xdr:colOff>457200</xdr:colOff>
      <xdr:row>27</xdr:row>
      <xdr:rowOff>133350</xdr:rowOff>
    </xdr:to>
    <xdr:sp>
      <xdr:nvSpPr>
        <xdr:cNvPr id="309" name="AutoShape 341"/>
        <xdr:cNvSpPr>
          <a:spLocks/>
        </xdr:cNvSpPr>
      </xdr:nvSpPr>
      <xdr:spPr>
        <a:xfrm>
          <a:off x="10163175" y="5438775"/>
          <a:ext cx="466725" cy="371475"/>
        </a:xfrm>
        <a:custGeom>
          <a:pathLst>
            <a:path h="32" w="50">
              <a:moveTo>
                <a:pt x="0" y="0"/>
              </a:moveTo>
              <a:lnTo>
                <a:pt x="16" y="5"/>
              </a:lnTo>
              <a:lnTo>
                <a:pt x="34" y="14"/>
              </a:lnTo>
              <a:lnTo>
                <a:pt x="50" y="32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23</xdr:row>
      <xdr:rowOff>200025</xdr:rowOff>
    </xdr:from>
    <xdr:to>
      <xdr:col>16</xdr:col>
      <xdr:colOff>66675</xdr:colOff>
      <xdr:row>24</xdr:row>
      <xdr:rowOff>114300</xdr:rowOff>
    </xdr:to>
    <xdr:sp>
      <xdr:nvSpPr>
        <xdr:cNvPr id="310" name="AutoShape 342"/>
        <xdr:cNvSpPr>
          <a:spLocks/>
        </xdr:cNvSpPr>
      </xdr:nvSpPr>
      <xdr:spPr>
        <a:xfrm>
          <a:off x="10106025" y="5038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504825</xdr:colOff>
      <xdr:row>24</xdr:row>
      <xdr:rowOff>0</xdr:rowOff>
    </xdr:to>
    <xdr:sp>
      <xdr:nvSpPr>
        <xdr:cNvPr id="311" name="AutoShape 343"/>
        <xdr:cNvSpPr>
          <a:spLocks/>
        </xdr:cNvSpPr>
      </xdr:nvSpPr>
      <xdr:spPr>
        <a:xfrm flipH="1">
          <a:off x="10172700" y="4419600"/>
          <a:ext cx="504825" cy="628650"/>
        </a:xfrm>
        <a:custGeom>
          <a:pathLst>
            <a:path h="71" w="59">
              <a:moveTo>
                <a:pt x="59" y="71"/>
              </a:move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18</xdr:row>
      <xdr:rowOff>161925</xdr:rowOff>
    </xdr:from>
    <xdr:to>
      <xdr:col>16</xdr:col>
      <xdr:colOff>0</xdr:colOff>
      <xdr:row>21</xdr:row>
      <xdr:rowOff>0</xdr:rowOff>
    </xdr:to>
    <xdr:sp>
      <xdr:nvSpPr>
        <xdr:cNvPr id="312" name="AutoShape 344"/>
        <xdr:cNvSpPr>
          <a:spLocks/>
        </xdr:cNvSpPr>
      </xdr:nvSpPr>
      <xdr:spPr>
        <a:xfrm>
          <a:off x="9620250" y="3952875"/>
          <a:ext cx="552450" cy="466725"/>
        </a:xfrm>
        <a:custGeom>
          <a:pathLst>
            <a:path h="40" w="56">
              <a:moveTo>
                <a:pt x="0" y="40"/>
              </a:moveTo>
              <a:lnTo>
                <a:pt x="56" y="40"/>
              </a:lnTo>
              <a:lnTo>
                <a:pt x="5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20</xdr:row>
      <xdr:rowOff>133350</xdr:rowOff>
    </xdr:from>
    <xdr:to>
      <xdr:col>16</xdr:col>
      <xdr:colOff>47625</xdr:colOff>
      <xdr:row>21</xdr:row>
      <xdr:rowOff>57150</xdr:rowOff>
    </xdr:to>
    <xdr:sp>
      <xdr:nvSpPr>
        <xdr:cNvPr id="313" name="Oval 345"/>
        <xdr:cNvSpPr>
          <a:spLocks/>
        </xdr:cNvSpPr>
      </xdr:nvSpPr>
      <xdr:spPr>
        <a:xfrm>
          <a:off x="10106025" y="434340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16</xdr:row>
      <xdr:rowOff>9525</xdr:rowOff>
    </xdr:from>
    <xdr:to>
      <xdr:col>16</xdr:col>
      <xdr:colOff>66675</xdr:colOff>
      <xdr:row>16</xdr:row>
      <xdr:rowOff>133350</xdr:rowOff>
    </xdr:to>
    <xdr:sp>
      <xdr:nvSpPr>
        <xdr:cNvPr id="314" name="AutoShape 346"/>
        <xdr:cNvSpPr>
          <a:spLocks/>
        </xdr:cNvSpPr>
      </xdr:nvSpPr>
      <xdr:spPr>
        <a:xfrm>
          <a:off x="10106025" y="3381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314325</xdr:colOff>
      <xdr:row>10</xdr:row>
      <xdr:rowOff>200025</xdr:rowOff>
    </xdr:from>
    <xdr:to>
      <xdr:col>16</xdr:col>
      <xdr:colOff>0</xdr:colOff>
      <xdr:row>16</xdr:row>
      <xdr:rowOff>9525</xdr:rowOff>
    </xdr:to>
    <xdr:sp>
      <xdr:nvSpPr>
        <xdr:cNvPr id="315" name="AutoShape 347"/>
        <xdr:cNvSpPr>
          <a:spLocks/>
        </xdr:cNvSpPr>
      </xdr:nvSpPr>
      <xdr:spPr>
        <a:xfrm>
          <a:off x="9715500" y="2314575"/>
          <a:ext cx="457200" cy="1066800"/>
        </a:xfrm>
        <a:custGeom>
          <a:pathLst>
            <a:path h="92" w="46">
              <a:moveTo>
                <a:pt x="46" y="92"/>
              </a:moveTo>
              <a:lnTo>
                <a:pt x="46" y="4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742950</xdr:colOff>
      <xdr:row>13</xdr:row>
      <xdr:rowOff>114300</xdr:rowOff>
    </xdr:from>
    <xdr:to>
      <xdr:col>16</xdr:col>
      <xdr:colOff>495300</xdr:colOff>
      <xdr:row>15</xdr:row>
      <xdr:rowOff>161925</xdr:rowOff>
    </xdr:to>
    <xdr:sp>
      <xdr:nvSpPr>
        <xdr:cNvPr id="316" name="AutoShape 348"/>
        <xdr:cNvSpPr>
          <a:spLocks/>
        </xdr:cNvSpPr>
      </xdr:nvSpPr>
      <xdr:spPr>
        <a:xfrm>
          <a:off x="10144125" y="2857500"/>
          <a:ext cx="523875" cy="466725"/>
        </a:xfrm>
        <a:custGeom>
          <a:pathLst>
            <a:path h="41" w="53">
              <a:moveTo>
                <a:pt x="0" y="0"/>
              </a:moveTo>
              <a:lnTo>
                <a:pt x="1" y="1"/>
              </a:lnTo>
              <a:lnTo>
                <a:pt x="20" y="21"/>
              </a:lnTo>
              <a:lnTo>
                <a:pt x="28" y="28"/>
              </a:lnTo>
              <a:lnTo>
                <a:pt x="38" y="34"/>
              </a:lnTo>
              <a:lnTo>
                <a:pt x="48" y="39"/>
              </a:lnTo>
              <a:lnTo>
                <a:pt x="53" y="4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200025</xdr:rowOff>
    </xdr:from>
    <xdr:to>
      <xdr:col>16</xdr:col>
      <xdr:colOff>114300</xdr:colOff>
      <xdr:row>13</xdr:row>
      <xdr:rowOff>114300</xdr:rowOff>
    </xdr:to>
    <xdr:sp>
      <xdr:nvSpPr>
        <xdr:cNvPr id="317" name="AutoShape 349"/>
        <xdr:cNvSpPr>
          <a:spLocks/>
        </xdr:cNvSpPr>
      </xdr:nvSpPr>
      <xdr:spPr>
        <a:xfrm>
          <a:off x="10172700" y="2314575"/>
          <a:ext cx="114300" cy="542925"/>
        </a:xfrm>
        <a:custGeom>
          <a:pathLst>
            <a:path h="46" w="12">
              <a:moveTo>
                <a:pt x="0" y="46"/>
              </a:moveTo>
              <a:lnTo>
                <a:pt x="2" y="31"/>
              </a:lnTo>
              <a:lnTo>
                <a:pt x="4" y="20"/>
              </a:lnTo>
              <a:lnTo>
                <a:pt x="7" y="9"/>
              </a:lnTo>
              <a:lnTo>
                <a:pt x="12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542925</xdr:colOff>
      <xdr:row>8</xdr:row>
      <xdr:rowOff>9525</xdr:rowOff>
    </xdr:from>
    <xdr:to>
      <xdr:col>15</xdr:col>
      <xdr:colOff>657225</xdr:colOff>
      <xdr:row>8</xdr:row>
      <xdr:rowOff>133350</xdr:rowOff>
    </xdr:to>
    <xdr:sp>
      <xdr:nvSpPr>
        <xdr:cNvPr id="318" name="AutoShape 350"/>
        <xdr:cNvSpPr>
          <a:spLocks/>
        </xdr:cNvSpPr>
      </xdr:nvSpPr>
      <xdr:spPr>
        <a:xfrm>
          <a:off x="9944100" y="1704975"/>
          <a:ext cx="11430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590550</xdr:colOff>
      <xdr:row>2</xdr:row>
      <xdr:rowOff>161925</xdr:rowOff>
    </xdr:from>
    <xdr:to>
      <xdr:col>16</xdr:col>
      <xdr:colOff>447675</xdr:colOff>
      <xdr:row>8</xdr:row>
      <xdr:rowOff>28575</xdr:rowOff>
    </xdr:to>
    <xdr:sp>
      <xdr:nvSpPr>
        <xdr:cNvPr id="319" name="AutoShape 351"/>
        <xdr:cNvSpPr>
          <a:spLocks/>
        </xdr:cNvSpPr>
      </xdr:nvSpPr>
      <xdr:spPr>
        <a:xfrm>
          <a:off x="9991725" y="600075"/>
          <a:ext cx="628650" cy="1123950"/>
        </a:xfrm>
        <a:custGeom>
          <a:pathLst>
            <a:path h="96" w="63">
              <a:moveTo>
                <a:pt x="0" y="96"/>
              </a:moveTo>
              <a:lnTo>
                <a:pt x="0" y="86"/>
              </a:lnTo>
              <a:lnTo>
                <a:pt x="2" y="81"/>
              </a:lnTo>
              <a:lnTo>
                <a:pt x="5" y="78"/>
              </a:lnTo>
              <a:lnTo>
                <a:pt x="9" y="76"/>
              </a:lnTo>
              <a:lnTo>
                <a:pt x="13" y="74"/>
              </a:lnTo>
              <a:lnTo>
                <a:pt x="17" y="71"/>
              </a:lnTo>
              <a:lnTo>
                <a:pt x="19" y="67"/>
              </a:lnTo>
              <a:lnTo>
                <a:pt x="20" y="61"/>
              </a:lnTo>
              <a:lnTo>
                <a:pt x="21" y="56"/>
              </a:lnTo>
              <a:lnTo>
                <a:pt x="20" y="48"/>
              </a:lnTo>
              <a:lnTo>
                <a:pt x="20" y="40"/>
              </a:lnTo>
              <a:lnTo>
                <a:pt x="36" y="36"/>
              </a:lnTo>
              <a:lnTo>
                <a:pt x="45" y="32"/>
              </a:lnTo>
              <a:lnTo>
                <a:pt x="50" y="26"/>
              </a:lnTo>
              <a:lnTo>
                <a:pt x="57" y="17"/>
              </a:lnTo>
              <a:lnTo>
                <a:pt x="6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257175</xdr:colOff>
      <xdr:row>2</xdr:row>
      <xdr:rowOff>171450</xdr:rowOff>
    </xdr:from>
    <xdr:to>
      <xdr:col>16</xdr:col>
      <xdr:colOff>38100</xdr:colOff>
      <xdr:row>5</xdr:row>
      <xdr:rowOff>57150</xdr:rowOff>
    </xdr:to>
    <xdr:sp>
      <xdr:nvSpPr>
        <xdr:cNvPr id="320" name="AutoShape 352"/>
        <xdr:cNvSpPr>
          <a:spLocks/>
        </xdr:cNvSpPr>
      </xdr:nvSpPr>
      <xdr:spPr>
        <a:xfrm>
          <a:off x="9658350" y="609600"/>
          <a:ext cx="552450" cy="514350"/>
        </a:xfrm>
        <a:custGeom>
          <a:pathLst>
            <a:path h="44" w="56">
              <a:moveTo>
                <a:pt x="0" y="44"/>
              </a:moveTo>
              <a:lnTo>
                <a:pt x="26" y="43"/>
              </a:lnTo>
              <a:lnTo>
                <a:pt x="56" y="39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742950</xdr:colOff>
      <xdr:row>4</xdr:row>
      <xdr:rowOff>133350</xdr:rowOff>
    </xdr:from>
    <xdr:to>
      <xdr:col>16</xdr:col>
      <xdr:colOff>85725</xdr:colOff>
      <xdr:row>5</xdr:row>
      <xdr:rowOff>57150</xdr:rowOff>
    </xdr:to>
    <xdr:sp>
      <xdr:nvSpPr>
        <xdr:cNvPr id="321" name="Oval 353"/>
        <xdr:cNvSpPr>
          <a:spLocks/>
        </xdr:cNvSpPr>
      </xdr:nvSpPr>
      <xdr:spPr>
        <a:xfrm>
          <a:off x="10144125" y="99060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504825</xdr:colOff>
      <xdr:row>5</xdr:row>
      <xdr:rowOff>180975</xdr:rowOff>
    </xdr:from>
    <xdr:to>
      <xdr:col>15</xdr:col>
      <xdr:colOff>628650</xdr:colOff>
      <xdr:row>6</xdr:row>
      <xdr:rowOff>123825</xdr:rowOff>
    </xdr:to>
    <xdr:sp>
      <xdr:nvSpPr>
        <xdr:cNvPr id="322" name="AutoShape 354"/>
        <xdr:cNvSpPr>
          <a:spLocks/>
        </xdr:cNvSpPr>
      </xdr:nvSpPr>
      <xdr:spPr>
        <a:xfrm>
          <a:off x="9906000" y="1247775"/>
          <a:ext cx="123825" cy="152400"/>
        </a:xfrm>
        <a:custGeom>
          <a:pathLst>
            <a:path h="13" w="14">
              <a:moveTo>
                <a:pt x="0" y="13"/>
              </a:moveTo>
              <a:lnTo>
                <a:pt x="0" y="7"/>
              </a:lnTo>
              <a:lnTo>
                <a:pt x="14" y="7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504825</xdr:colOff>
      <xdr:row>5</xdr:row>
      <xdr:rowOff>180975</xdr:rowOff>
    </xdr:from>
    <xdr:to>
      <xdr:col>15</xdr:col>
      <xdr:colOff>628650</xdr:colOff>
      <xdr:row>6</xdr:row>
      <xdr:rowOff>133350</xdr:rowOff>
    </xdr:to>
    <xdr:sp>
      <xdr:nvSpPr>
        <xdr:cNvPr id="323" name="AutoShape 355"/>
        <xdr:cNvSpPr>
          <a:spLocks/>
        </xdr:cNvSpPr>
      </xdr:nvSpPr>
      <xdr:spPr>
        <a:xfrm rot="16200000">
          <a:off x="9906000" y="1247775"/>
          <a:ext cx="123825" cy="161925"/>
        </a:xfrm>
        <a:custGeom>
          <a:pathLst>
            <a:path h="13" w="14">
              <a:moveTo>
                <a:pt x="0" y="13"/>
              </a:moveTo>
              <a:lnTo>
                <a:pt x="0" y="7"/>
              </a:lnTo>
              <a:lnTo>
                <a:pt x="14" y="7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323850</xdr:colOff>
      <xdr:row>7</xdr:row>
      <xdr:rowOff>28575</xdr:rowOff>
    </xdr:from>
    <xdr:to>
      <xdr:col>15</xdr:col>
      <xdr:colOff>647700</xdr:colOff>
      <xdr:row>7</xdr:row>
      <xdr:rowOff>85725</xdr:rowOff>
    </xdr:to>
    <xdr:sp>
      <xdr:nvSpPr>
        <xdr:cNvPr id="324" name="AutoShape 356"/>
        <xdr:cNvSpPr>
          <a:spLocks/>
        </xdr:cNvSpPr>
      </xdr:nvSpPr>
      <xdr:spPr>
        <a:xfrm>
          <a:off x="9725025" y="1514475"/>
          <a:ext cx="314325" cy="57150"/>
        </a:xfrm>
        <a:custGeom>
          <a:pathLst>
            <a:path h="5" w="33">
              <a:moveTo>
                <a:pt x="0" y="5"/>
              </a:moveTo>
              <a:lnTo>
                <a:pt x="13" y="5"/>
              </a:lnTo>
              <a:lnTo>
                <a:pt x="23" y="3"/>
              </a:lnTo>
              <a:lnTo>
                <a:pt x="3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13</xdr:row>
      <xdr:rowOff>28575</xdr:rowOff>
    </xdr:from>
    <xdr:to>
      <xdr:col>16</xdr:col>
      <xdr:colOff>47625</xdr:colOff>
      <xdr:row>13</xdr:row>
      <xdr:rowOff>171450</xdr:rowOff>
    </xdr:to>
    <xdr:sp>
      <xdr:nvSpPr>
        <xdr:cNvPr id="325" name="Oval 357"/>
        <xdr:cNvSpPr>
          <a:spLocks/>
        </xdr:cNvSpPr>
      </xdr:nvSpPr>
      <xdr:spPr>
        <a:xfrm>
          <a:off x="10096500" y="2771775"/>
          <a:ext cx="1238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64</xdr:row>
      <xdr:rowOff>9525</xdr:rowOff>
    </xdr:from>
    <xdr:to>
      <xdr:col>14</xdr:col>
      <xdr:colOff>66675</xdr:colOff>
      <xdr:row>64</xdr:row>
      <xdr:rowOff>123825</xdr:rowOff>
    </xdr:to>
    <xdr:sp>
      <xdr:nvSpPr>
        <xdr:cNvPr id="326" name="AutoShape 358"/>
        <xdr:cNvSpPr>
          <a:spLocks/>
        </xdr:cNvSpPr>
      </xdr:nvSpPr>
      <xdr:spPr>
        <a:xfrm>
          <a:off x="8562975" y="134397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61</xdr:row>
      <xdr:rowOff>28575</xdr:rowOff>
    </xdr:from>
    <xdr:to>
      <xdr:col>14</xdr:col>
      <xdr:colOff>476250</xdr:colOff>
      <xdr:row>64</xdr:row>
      <xdr:rowOff>9525</xdr:rowOff>
    </xdr:to>
    <xdr:sp>
      <xdr:nvSpPr>
        <xdr:cNvPr id="327" name="AutoShape 359"/>
        <xdr:cNvSpPr>
          <a:spLocks/>
        </xdr:cNvSpPr>
      </xdr:nvSpPr>
      <xdr:spPr>
        <a:xfrm>
          <a:off x="8629650" y="12830175"/>
          <a:ext cx="476250" cy="609600"/>
        </a:xfrm>
        <a:custGeom>
          <a:pathLst>
            <a:path h="53" w="51">
              <a:moveTo>
                <a:pt x="0" y="53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295275</xdr:colOff>
      <xdr:row>59</xdr:row>
      <xdr:rowOff>9525</xdr:rowOff>
    </xdr:from>
    <xdr:to>
      <xdr:col>14</xdr:col>
      <xdr:colOff>0</xdr:colOff>
      <xdr:row>61</xdr:row>
      <xdr:rowOff>38100</xdr:rowOff>
    </xdr:to>
    <xdr:sp>
      <xdr:nvSpPr>
        <xdr:cNvPr id="328" name="AutoShape 360"/>
        <xdr:cNvSpPr>
          <a:spLocks/>
        </xdr:cNvSpPr>
      </xdr:nvSpPr>
      <xdr:spPr>
        <a:xfrm>
          <a:off x="8153400" y="12392025"/>
          <a:ext cx="476250" cy="447675"/>
        </a:xfrm>
        <a:custGeom>
          <a:pathLst>
            <a:path h="38" w="50">
              <a:moveTo>
                <a:pt x="0" y="38"/>
              </a:moveTo>
              <a:lnTo>
                <a:pt x="50" y="38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60</xdr:row>
      <xdr:rowOff>152400</xdr:rowOff>
    </xdr:from>
    <xdr:to>
      <xdr:col>14</xdr:col>
      <xdr:colOff>66675</xdr:colOff>
      <xdr:row>61</xdr:row>
      <xdr:rowOff>114300</xdr:rowOff>
    </xdr:to>
    <xdr:sp>
      <xdr:nvSpPr>
        <xdr:cNvPr id="329" name="Oval 361"/>
        <xdr:cNvSpPr>
          <a:spLocks/>
        </xdr:cNvSpPr>
      </xdr:nvSpPr>
      <xdr:spPr>
        <a:xfrm>
          <a:off x="8562975" y="1274445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48</xdr:row>
      <xdr:rowOff>9525</xdr:rowOff>
    </xdr:from>
    <xdr:to>
      <xdr:col>14</xdr:col>
      <xdr:colOff>66675</xdr:colOff>
      <xdr:row>48</xdr:row>
      <xdr:rowOff>161925</xdr:rowOff>
    </xdr:to>
    <xdr:sp>
      <xdr:nvSpPr>
        <xdr:cNvPr id="330" name="AutoShape 362"/>
        <xdr:cNvSpPr>
          <a:spLocks/>
        </xdr:cNvSpPr>
      </xdr:nvSpPr>
      <xdr:spPr>
        <a:xfrm>
          <a:off x="8562975" y="10086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40</xdr:row>
      <xdr:rowOff>9525</xdr:rowOff>
    </xdr:from>
    <xdr:to>
      <xdr:col>14</xdr:col>
      <xdr:colOff>66675</xdr:colOff>
      <xdr:row>40</xdr:row>
      <xdr:rowOff>161925</xdr:rowOff>
    </xdr:to>
    <xdr:sp>
      <xdr:nvSpPr>
        <xdr:cNvPr id="331" name="AutoShape 363"/>
        <xdr:cNvSpPr>
          <a:spLocks/>
        </xdr:cNvSpPr>
      </xdr:nvSpPr>
      <xdr:spPr>
        <a:xfrm>
          <a:off x="8562975" y="84105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9525</xdr:rowOff>
    </xdr:from>
    <xdr:to>
      <xdr:col>14</xdr:col>
      <xdr:colOff>542925</xdr:colOff>
      <xdr:row>56</xdr:row>
      <xdr:rowOff>28575</xdr:rowOff>
    </xdr:to>
    <xdr:sp>
      <xdr:nvSpPr>
        <xdr:cNvPr id="332" name="AutoShape 364"/>
        <xdr:cNvSpPr>
          <a:spLocks/>
        </xdr:cNvSpPr>
      </xdr:nvSpPr>
      <xdr:spPr>
        <a:xfrm>
          <a:off x="8629650" y="11134725"/>
          <a:ext cx="542925" cy="647700"/>
        </a:xfrm>
        <a:custGeom>
          <a:pathLst>
            <a:path h="55" w="57">
              <a:moveTo>
                <a:pt x="0" y="55"/>
              </a:moveTo>
              <a:lnTo>
                <a:pt x="0" y="0"/>
              </a:lnTo>
              <a:lnTo>
                <a:pt x="5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51</xdr:row>
      <xdr:rowOff>28575</xdr:rowOff>
    </xdr:from>
    <xdr:to>
      <xdr:col>14</xdr:col>
      <xdr:colOff>0</xdr:colOff>
      <xdr:row>53</xdr:row>
      <xdr:rowOff>9525</xdr:rowOff>
    </xdr:to>
    <xdr:sp>
      <xdr:nvSpPr>
        <xdr:cNvPr id="333" name="AutoShape 365"/>
        <xdr:cNvSpPr>
          <a:spLocks/>
        </xdr:cNvSpPr>
      </xdr:nvSpPr>
      <xdr:spPr>
        <a:xfrm>
          <a:off x="8172450" y="10734675"/>
          <a:ext cx="457200" cy="400050"/>
        </a:xfrm>
        <a:custGeom>
          <a:pathLst>
            <a:path h="35" w="48">
              <a:moveTo>
                <a:pt x="0" y="35"/>
              </a:moveTo>
              <a:lnTo>
                <a:pt x="48" y="35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52</xdr:row>
      <xdr:rowOff>133350</xdr:rowOff>
    </xdr:from>
    <xdr:to>
      <xdr:col>14</xdr:col>
      <xdr:colOff>66675</xdr:colOff>
      <xdr:row>53</xdr:row>
      <xdr:rowOff>95250</xdr:rowOff>
    </xdr:to>
    <xdr:sp>
      <xdr:nvSpPr>
        <xdr:cNvPr id="334" name="Oval 366"/>
        <xdr:cNvSpPr>
          <a:spLocks/>
        </xdr:cNvSpPr>
      </xdr:nvSpPr>
      <xdr:spPr>
        <a:xfrm>
          <a:off x="8562975" y="1104900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323850</xdr:colOff>
      <xdr:row>45</xdr:row>
      <xdr:rowOff>9525</xdr:rowOff>
    </xdr:from>
    <xdr:to>
      <xdr:col>14</xdr:col>
      <xdr:colOff>0</xdr:colOff>
      <xdr:row>48</xdr:row>
      <xdr:rowOff>28575</xdr:rowOff>
    </xdr:to>
    <xdr:sp>
      <xdr:nvSpPr>
        <xdr:cNvPr id="335" name="AutoShape 367"/>
        <xdr:cNvSpPr>
          <a:spLocks/>
        </xdr:cNvSpPr>
      </xdr:nvSpPr>
      <xdr:spPr>
        <a:xfrm>
          <a:off x="8181975" y="9458325"/>
          <a:ext cx="447675" cy="647700"/>
        </a:xfrm>
        <a:custGeom>
          <a:pathLst>
            <a:path h="55" w="46">
              <a:moveTo>
                <a:pt x="46" y="55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42</xdr:row>
      <xdr:rowOff>161925</xdr:rowOff>
    </xdr:from>
    <xdr:to>
      <xdr:col>14</xdr:col>
      <xdr:colOff>400050</xdr:colOff>
      <xdr:row>45</xdr:row>
      <xdr:rowOff>9525</xdr:rowOff>
    </xdr:to>
    <xdr:sp>
      <xdr:nvSpPr>
        <xdr:cNvPr id="336" name="AutoShape 368"/>
        <xdr:cNvSpPr>
          <a:spLocks/>
        </xdr:cNvSpPr>
      </xdr:nvSpPr>
      <xdr:spPr>
        <a:xfrm>
          <a:off x="8629650" y="8982075"/>
          <a:ext cx="400050" cy="476250"/>
        </a:xfrm>
        <a:custGeom>
          <a:pathLst>
            <a:path h="41" w="43">
              <a:moveTo>
                <a:pt x="0" y="0"/>
              </a:moveTo>
              <a:lnTo>
                <a:pt x="0" y="41"/>
              </a:lnTo>
              <a:lnTo>
                <a:pt x="43" y="4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590550</xdr:colOff>
      <xdr:row>42</xdr:row>
      <xdr:rowOff>9525</xdr:rowOff>
    </xdr:from>
    <xdr:to>
      <xdr:col>14</xdr:col>
      <xdr:colOff>66675</xdr:colOff>
      <xdr:row>45</xdr:row>
      <xdr:rowOff>28575</xdr:rowOff>
    </xdr:to>
    <xdr:sp>
      <xdr:nvSpPr>
        <xdr:cNvPr id="337" name="Line 369"/>
        <xdr:cNvSpPr>
          <a:spLocks/>
        </xdr:cNvSpPr>
      </xdr:nvSpPr>
      <xdr:spPr>
        <a:xfrm flipH="1">
          <a:off x="8448675" y="8829675"/>
          <a:ext cx="247650" cy="647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44</xdr:row>
      <xdr:rowOff>133350</xdr:rowOff>
    </xdr:from>
    <xdr:to>
      <xdr:col>14</xdr:col>
      <xdr:colOff>66675</xdr:colOff>
      <xdr:row>45</xdr:row>
      <xdr:rowOff>95250</xdr:rowOff>
    </xdr:to>
    <xdr:sp>
      <xdr:nvSpPr>
        <xdr:cNvPr id="338" name="Oval 370"/>
        <xdr:cNvSpPr>
          <a:spLocks/>
        </xdr:cNvSpPr>
      </xdr:nvSpPr>
      <xdr:spPr>
        <a:xfrm>
          <a:off x="8562975" y="937260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37</xdr:row>
      <xdr:rowOff>9525</xdr:rowOff>
    </xdr:from>
    <xdr:to>
      <xdr:col>14</xdr:col>
      <xdr:colOff>447675</xdr:colOff>
      <xdr:row>40</xdr:row>
      <xdr:rowOff>9525</xdr:rowOff>
    </xdr:to>
    <xdr:sp>
      <xdr:nvSpPr>
        <xdr:cNvPr id="339" name="AutoShape 371"/>
        <xdr:cNvSpPr>
          <a:spLocks/>
        </xdr:cNvSpPr>
      </xdr:nvSpPr>
      <xdr:spPr>
        <a:xfrm>
          <a:off x="8629650" y="7781925"/>
          <a:ext cx="447675" cy="628650"/>
        </a:xfrm>
        <a:custGeom>
          <a:pathLst>
            <a:path h="54" w="46">
              <a:moveTo>
                <a:pt x="0" y="54"/>
              </a:moveTo>
              <a:lnTo>
                <a:pt x="0" y="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38100</xdr:rowOff>
    </xdr:from>
    <xdr:to>
      <xdr:col>14</xdr:col>
      <xdr:colOff>0</xdr:colOff>
      <xdr:row>37</xdr:row>
      <xdr:rowOff>9525</xdr:rowOff>
    </xdr:to>
    <xdr:sp>
      <xdr:nvSpPr>
        <xdr:cNvPr id="340" name="Line 372"/>
        <xdr:cNvSpPr>
          <a:spLocks/>
        </xdr:cNvSpPr>
      </xdr:nvSpPr>
      <xdr:spPr>
        <a:xfrm flipV="1">
          <a:off x="8629650" y="73914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390525</xdr:colOff>
      <xdr:row>37</xdr:row>
      <xdr:rowOff>171450</xdr:rowOff>
    </xdr:from>
    <xdr:to>
      <xdr:col>13</xdr:col>
      <xdr:colOff>762000</xdr:colOff>
      <xdr:row>37</xdr:row>
      <xdr:rowOff>171450</xdr:rowOff>
    </xdr:to>
    <xdr:sp>
      <xdr:nvSpPr>
        <xdr:cNvPr id="341" name="Line 373"/>
        <xdr:cNvSpPr>
          <a:spLocks/>
        </xdr:cNvSpPr>
      </xdr:nvSpPr>
      <xdr:spPr>
        <a:xfrm flipH="1">
          <a:off x="8248650" y="794385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36</xdr:row>
      <xdr:rowOff>133350</xdr:rowOff>
    </xdr:from>
    <xdr:to>
      <xdr:col>14</xdr:col>
      <xdr:colOff>66675</xdr:colOff>
      <xdr:row>37</xdr:row>
      <xdr:rowOff>114300</xdr:rowOff>
    </xdr:to>
    <xdr:sp>
      <xdr:nvSpPr>
        <xdr:cNvPr id="342" name="Oval 374"/>
        <xdr:cNvSpPr>
          <a:spLocks/>
        </xdr:cNvSpPr>
      </xdr:nvSpPr>
      <xdr:spPr>
        <a:xfrm>
          <a:off x="8553450" y="7696200"/>
          <a:ext cx="1428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16</xdr:row>
      <xdr:rowOff>0</xdr:rowOff>
    </xdr:from>
    <xdr:to>
      <xdr:col>14</xdr:col>
      <xdr:colOff>66675</xdr:colOff>
      <xdr:row>16</xdr:row>
      <xdr:rowOff>133350</xdr:rowOff>
    </xdr:to>
    <xdr:sp>
      <xdr:nvSpPr>
        <xdr:cNvPr id="343" name="AutoShape 375"/>
        <xdr:cNvSpPr>
          <a:spLocks/>
        </xdr:cNvSpPr>
      </xdr:nvSpPr>
      <xdr:spPr>
        <a:xfrm>
          <a:off x="8562975" y="33718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24</xdr:row>
      <xdr:rowOff>0</xdr:rowOff>
    </xdr:from>
    <xdr:to>
      <xdr:col>14</xdr:col>
      <xdr:colOff>66675</xdr:colOff>
      <xdr:row>24</xdr:row>
      <xdr:rowOff>133350</xdr:rowOff>
    </xdr:to>
    <xdr:sp>
      <xdr:nvSpPr>
        <xdr:cNvPr id="344" name="AutoShape 376"/>
        <xdr:cNvSpPr>
          <a:spLocks/>
        </xdr:cNvSpPr>
      </xdr:nvSpPr>
      <xdr:spPr>
        <a:xfrm>
          <a:off x="8562975" y="50482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76200</xdr:rowOff>
    </xdr:from>
    <xdr:to>
      <xdr:col>14</xdr:col>
      <xdr:colOff>266700</xdr:colOff>
      <xdr:row>32</xdr:row>
      <xdr:rowOff>0</xdr:rowOff>
    </xdr:to>
    <xdr:sp>
      <xdr:nvSpPr>
        <xdr:cNvPr id="345" name="AutoShape 377"/>
        <xdr:cNvSpPr>
          <a:spLocks/>
        </xdr:cNvSpPr>
      </xdr:nvSpPr>
      <xdr:spPr>
        <a:xfrm>
          <a:off x="8629650" y="5753100"/>
          <a:ext cx="266700" cy="971550"/>
        </a:xfrm>
        <a:custGeom>
          <a:pathLst>
            <a:path h="84" w="28">
              <a:moveTo>
                <a:pt x="0" y="84"/>
              </a:moveTo>
              <a:lnTo>
                <a:pt x="0" y="38"/>
              </a:lnTo>
              <a:lnTo>
                <a:pt x="2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419100</xdr:colOff>
      <xdr:row>27</xdr:row>
      <xdr:rowOff>76200</xdr:rowOff>
    </xdr:from>
    <xdr:to>
      <xdr:col>14</xdr:col>
      <xdr:colOff>0</xdr:colOff>
      <xdr:row>29</xdr:row>
      <xdr:rowOff>85725</xdr:rowOff>
    </xdr:to>
    <xdr:sp>
      <xdr:nvSpPr>
        <xdr:cNvPr id="346" name="AutoShape 378"/>
        <xdr:cNvSpPr>
          <a:spLocks/>
        </xdr:cNvSpPr>
      </xdr:nvSpPr>
      <xdr:spPr>
        <a:xfrm>
          <a:off x="8277225" y="5753100"/>
          <a:ext cx="352425" cy="428625"/>
        </a:xfrm>
        <a:custGeom>
          <a:pathLst>
            <a:path h="37" w="37">
              <a:moveTo>
                <a:pt x="37" y="37"/>
              </a:moveTo>
              <a:lnTo>
                <a:pt x="31" y="24"/>
              </a:lnTo>
              <a:lnTo>
                <a:pt x="15" y="1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19</xdr:row>
      <xdr:rowOff>161925</xdr:rowOff>
    </xdr:from>
    <xdr:to>
      <xdr:col>14</xdr:col>
      <xdr:colOff>295275</xdr:colOff>
      <xdr:row>24</xdr:row>
      <xdr:rowOff>9525</xdr:rowOff>
    </xdr:to>
    <xdr:sp>
      <xdr:nvSpPr>
        <xdr:cNvPr id="347" name="AutoShape 379"/>
        <xdr:cNvSpPr>
          <a:spLocks/>
        </xdr:cNvSpPr>
      </xdr:nvSpPr>
      <xdr:spPr>
        <a:xfrm>
          <a:off x="8562975" y="4162425"/>
          <a:ext cx="361950" cy="895350"/>
        </a:xfrm>
        <a:custGeom>
          <a:pathLst>
            <a:path h="77" w="37">
              <a:moveTo>
                <a:pt x="6" y="77"/>
              </a:moveTo>
              <a:lnTo>
                <a:pt x="6" y="59"/>
              </a:lnTo>
              <a:lnTo>
                <a:pt x="4" y="40"/>
              </a:lnTo>
              <a:lnTo>
                <a:pt x="0" y="28"/>
              </a:lnTo>
              <a:lnTo>
                <a:pt x="3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19</xdr:row>
      <xdr:rowOff>123825</xdr:rowOff>
    </xdr:from>
    <xdr:to>
      <xdr:col>13</xdr:col>
      <xdr:colOff>704850</xdr:colOff>
      <xdr:row>21</xdr:row>
      <xdr:rowOff>57150</xdr:rowOff>
    </xdr:to>
    <xdr:sp>
      <xdr:nvSpPr>
        <xdr:cNvPr id="348" name="AutoShape 380"/>
        <xdr:cNvSpPr>
          <a:spLocks/>
        </xdr:cNvSpPr>
      </xdr:nvSpPr>
      <xdr:spPr>
        <a:xfrm>
          <a:off x="8229600" y="4124325"/>
          <a:ext cx="342900" cy="352425"/>
        </a:xfrm>
        <a:custGeom>
          <a:pathLst>
            <a:path h="30" w="36">
              <a:moveTo>
                <a:pt x="36" y="30"/>
              </a:moveTo>
              <a:lnTo>
                <a:pt x="26" y="18"/>
              </a:lnTo>
              <a:lnTo>
                <a:pt x="21" y="13"/>
              </a:lnTo>
              <a:lnTo>
                <a:pt x="13" y="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>
      <xdr:nvSpPr>
        <xdr:cNvPr id="349" name="Line 381"/>
        <xdr:cNvSpPr>
          <a:spLocks/>
        </xdr:cNvSpPr>
      </xdr:nvSpPr>
      <xdr:spPr>
        <a:xfrm>
          <a:off x="862965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133350</xdr:rowOff>
    </xdr:from>
    <xdr:to>
      <xdr:col>14</xdr:col>
      <xdr:colOff>476250</xdr:colOff>
      <xdr:row>16</xdr:row>
      <xdr:rowOff>9525</xdr:rowOff>
    </xdr:to>
    <xdr:sp>
      <xdr:nvSpPr>
        <xdr:cNvPr id="350" name="AutoShape 382"/>
        <xdr:cNvSpPr>
          <a:spLocks/>
        </xdr:cNvSpPr>
      </xdr:nvSpPr>
      <xdr:spPr>
        <a:xfrm>
          <a:off x="8629650" y="2667000"/>
          <a:ext cx="476250" cy="714375"/>
        </a:xfrm>
        <a:custGeom>
          <a:pathLst>
            <a:path h="61" w="50">
              <a:moveTo>
                <a:pt x="0" y="61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200025</xdr:rowOff>
    </xdr:from>
    <xdr:to>
      <xdr:col>14</xdr:col>
      <xdr:colOff>0</xdr:colOff>
      <xdr:row>12</xdr:row>
      <xdr:rowOff>133350</xdr:rowOff>
    </xdr:to>
    <xdr:sp>
      <xdr:nvSpPr>
        <xdr:cNvPr id="351" name="Line 383"/>
        <xdr:cNvSpPr>
          <a:spLocks/>
        </xdr:cNvSpPr>
      </xdr:nvSpPr>
      <xdr:spPr>
        <a:xfrm flipV="1">
          <a:off x="8629650" y="23145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40</xdr:row>
      <xdr:rowOff>0</xdr:rowOff>
    </xdr:from>
    <xdr:to>
      <xdr:col>16</xdr:col>
      <xdr:colOff>66675</xdr:colOff>
      <xdr:row>40</xdr:row>
      <xdr:rowOff>133350</xdr:rowOff>
    </xdr:to>
    <xdr:sp>
      <xdr:nvSpPr>
        <xdr:cNvPr id="352" name="AutoShape 384"/>
        <xdr:cNvSpPr>
          <a:spLocks/>
        </xdr:cNvSpPr>
      </xdr:nvSpPr>
      <xdr:spPr>
        <a:xfrm>
          <a:off x="10106025" y="84010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161925</xdr:rowOff>
    </xdr:from>
    <xdr:to>
      <xdr:col>16</xdr:col>
      <xdr:colOff>590550</xdr:colOff>
      <xdr:row>40</xdr:row>
      <xdr:rowOff>9525</xdr:rowOff>
    </xdr:to>
    <xdr:sp>
      <xdr:nvSpPr>
        <xdr:cNvPr id="353" name="AutoShape 386"/>
        <xdr:cNvSpPr>
          <a:spLocks/>
        </xdr:cNvSpPr>
      </xdr:nvSpPr>
      <xdr:spPr>
        <a:xfrm>
          <a:off x="10172700" y="7515225"/>
          <a:ext cx="590550" cy="895350"/>
        </a:xfrm>
        <a:custGeom>
          <a:pathLst>
            <a:path h="77" w="63">
              <a:moveTo>
                <a:pt x="0" y="77"/>
              </a:moveTo>
              <a:lnTo>
                <a:pt x="0" y="13"/>
              </a:lnTo>
              <a:lnTo>
                <a:pt x="6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257175</xdr:colOff>
      <xdr:row>36</xdr:row>
      <xdr:rowOff>114300</xdr:rowOff>
    </xdr:from>
    <xdr:to>
      <xdr:col>16</xdr:col>
      <xdr:colOff>0</xdr:colOff>
      <xdr:row>37</xdr:row>
      <xdr:rowOff>38100</xdr:rowOff>
    </xdr:to>
    <xdr:sp>
      <xdr:nvSpPr>
        <xdr:cNvPr id="354" name="Line 387"/>
        <xdr:cNvSpPr>
          <a:spLocks/>
        </xdr:cNvSpPr>
      </xdr:nvSpPr>
      <xdr:spPr>
        <a:xfrm flipH="1">
          <a:off x="9658350" y="7677150"/>
          <a:ext cx="5143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36</xdr:row>
      <xdr:rowOff>9525</xdr:rowOff>
    </xdr:from>
    <xdr:to>
      <xdr:col>16</xdr:col>
      <xdr:colOff>66675</xdr:colOff>
      <xdr:row>36</xdr:row>
      <xdr:rowOff>180975</xdr:rowOff>
    </xdr:to>
    <xdr:sp>
      <xdr:nvSpPr>
        <xdr:cNvPr id="355" name="Oval 388"/>
        <xdr:cNvSpPr>
          <a:spLocks/>
        </xdr:cNvSpPr>
      </xdr:nvSpPr>
      <xdr:spPr>
        <a:xfrm>
          <a:off x="10106025" y="757237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44</xdr:row>
      <xdr:rowOff>0</xdr:rowOff>
    </xdr:from>
    <xdr:to>
      <xdr:col>16</xdr:col>
      <xdr:colOff>276225</xdr:colOff>
      <xdr:row>48</xdr:row>
      <xdr:rowOff>0</xdr:rowOff>
    </xdr:to>
    <xdr:sp>
      <xdr:nvSpPr>
        <xdr:cNvPr id="356" name="AutoShape 389"/>
        <xdr:cNvSpPr>
          <a:spLocks/>
        </xdr:cNvSpPr>
      </xdr:nvSpPr>
      <xdr:spPr>
        <a:xfrm>
          <a:off x="10172700" y="9239250"/>
          <a:ext cx="276225" cy="838200"/>
        </a:xfrm>
        <a:custGeom>
          <a:pathLst>
            <a:path h="72" w="29">
              <a:moveTo>
                <a:pt x="0" y="72"/>
              </a:moveTo>
              <a:lnTo>
                <a:pt x="0" y="26"/>
              </a:lnTo>
              <a:lnTo>
                <a:pt x="2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95250</xdr:rowOff>
    </xdr:from>
    <xdr:to>
      <xdr:col>16</xdr:col>
      <xdr:colOff>9525</xdr:colOff>
      <xdr:row>45</xdr:row>
      <xdr:rowOff>114300</xdr:rowOff>
    </xdr:to>
    <xdr:sp>
      <xdr:nvSpPr>
        <xdr:cNvPr id="357" name="AutoShape 390"/>
        <xdr:cNvSpPr>
          <a:spLocks/>
        </xdr:cNvSpPr>
      </xdr:nvSpPr>
      <xdr:spPr>
        <a:xfrm>
          <a:off x="10172700" y="9124950"/>
          <a:ext cx="9525" cy="438150"/>
        </a:xfrm>
        <a:custGeom>
          <a:pathLst>
            <a:path h="37" w="1">
              <a:moveTo>
                <a:pt x="0" y="37"/>
              </a:move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44</xdr:row>
      <xdr:rowOff>180975</xdr:rowOff>
    </xdr:from>
    <xdr:to>
      <xdr:col>16</xdr:col>
      <xdr:colOff>66675</xdr:colOff>
      <xdr:row>45</xdr:row>
      <xdr:rowOff>152400</xdr:rowOff>
    </xdr:to>
    <xdr:sp>
      <xdr:nvSpPr>
        <xdr:cNvPr id="358" name="Oval 391"/>
        <xdr:cNvSpPr>
          <a:spLocks/>
        </xdr:cNvSpPr>
      </xdr:nvSpPr>
      <xdr:spPr>
        <a:xfrm>
          <a:off x="10096500" y="9420225"/>
          <a:ext cx="1428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54</xdr:row>
      <xdr:rowOff>28575</xdr:rowOff>
    </xdr:from>
    <xdr:to>
      <xdr:col>16</xdr:col>
      <xdr:colOff>219075</xdr:colOff>
      <xdr:row>56</xdr:row>
      <xdr:rowOff>9525</xdr:rowOff>
    </xdr:to>
    <xdr:sp>
      <xdr:nvSpPr>
        <xdr:cNvPr id="359" name="AutoShape 392"/>
        <xdr:cNvSpPr>
          <a:spLocks/>
        </xdr:cNvSpPr>
      </xdr:nvSpPr>
      <xdr:spPr>
        <a:xfrm>
          <a:off x="10172700" y="11363325"/>
          <a:ext cx="219075" cy="400050"/>
        </a:xfrm>
        <a:custGeom>
          <a:pathLst>
            <a:path h="35" w="22">
              <a:moveTo>
                <a:pt x="0" y="35"/>
              </a:moveTo>
              <a:lnTo>
                <a:pt x="0" y="0"/>
              </a:lnTo>
              <a:lnTo>
                <a:pt x="2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51</xdr:row>
      <xdr:rowOff>9525</xdr:rowOff>
    </xdr:from>
    <xdr:to>
      <xdr:col>16</xdr:col>
      <xdr:colOff>180975</xdr:colOff>
      <xdr:row>53</xdr:row>
      <xdr:rowOff>152400</xdr:rowOff>
    </xdr:to>
    <xdr:sp>
      <xdr:nvSpPr>
        <xdr:cNvPr id="360" name="AutoShape 393"/>
        <xdr:cNvSpPr>
          <a:spLocks/>
        </xdr:cNvSpPr>
      </xdr:nvSpPr>
      <xdr:spPr>
        <a:xfrm>
          <a:off x="10172700" y="10715625"/>
          <a:ext cx="180975" cy="561975"/>
        </a:xfrm>
        <a:custGeom>
          <a:pathLst>
            <a:path h="48" w="19">
              <a:moveTo>
                <a:pt x="19" y="48"/>
              </a:moveTo>
              <a:lnTo>
                <a:pt x="1" y="4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52</xdr:row>
      <xdr:rowOff>57150</xdr:rowOff>
    </xdr:from>
    <xdr:to>
      <xdr:col>16</xdr:col>
      <xdr:colOff>581025</xdr:colOff>
      <xdr:row>52</xdr:row>
      <xdr:rowOff>57150</xdr:rowOff>
    </xdr:to>
    <xdr:sp>
      <xdr:nvSpPr>
        <xdr:cNvPr id="361" name="Line 394"/>
        <xdr:cNvSpPr>
          <a:spLocks/>
        </xdr:cNvSpPr>
      </xdr:nvSpPr>
      <xdr:spPr>
        <a:xfrm>
          <a:off x="10182225" y="109728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51</xdr:row>
      <xdr:rowOff>180975</xdr:rowOff>
    </xdr:from>
    <xdr:to>
      <xdr:col>16</xdr:col>
      <xdr:colOff>85725</xdr:colOff>
      <xdr:row>52</xdr:row>
      <xdr:rowOff>133350</xdr:rowOff>
    </xdr:to>
    <xdr:sp>
      <xdr:nvSpPr>
        <xdr:cNvPr id="362" name="Oval 395"/>
        <xdr:cNvSpPr>
          <a:spLocks/>
        </xdr:cNvSpPr>
      </xdr:nvSpPr>
      <xdr:spPr>
        <a:xfrm>
          <a:off x="10106025" y="10887075"/>
          <a:ext cx="1524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257175</xdr:colOff>
      <xdr:row>53</xdr:row>
      <xdr:rowOff>57150</xdr:rowOff>
    </xdr:from>
    <xdr:to>
      <xdr:col>16</xdr:col>
      <xdr:colOff>476250</xdr:colOff>
      <xdr:row>54</xdr:row>
      <xdr:rowOff>114300</xdr:rowOff>
    </xdr:to>
    <xdr:sp>
      <xdr:nvSpPr>
        <xdr:cNvPr id="363" name="AutoShape 396"/>
        <xdr:cNvSpPr>
          <a:spLocks/>
        </xdr:cNvSpPr>
      </xdr:nvSpPr>
      <xdr:spPr>
        <a:xfrm>
          <a:off x="10429875" y="11182350"/>
          <a:ext cx="228600" cy="26670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11</xdr:row>
      <xdr:rowOff>38100</xdr:rowOff>
    </xdr:from>
    <xdr:to>
      <xdr:col>2</xdr:col>
      <xdr:colOff>0</xdr:colOff>
      <xdr:row>16</xdr:row>
      <xdr:rowOff>9525</xdr:rowOff>
    </xdr:to>
    <xdr:sp>
      <xdr:nvSpPr>
        <xdr:cNvPr id="364" name="AutoShape 397"/>
        <xdr:cNvSpPr>
          <a:spLocks/>
        </xdr:cNvSpPr>
      </xdr:nvSpPr>
      <xdr:spPr>
        <a:xfrm>
          <a:off x="619125" y="2362200"/>
          <a:ext cx="200025" cy="1019175"/>
        </a:xfrm>
        <a:custGeom>
          <a:pathLst>
            <a:path h="88" w="21">
              <a:moveTo>
                <a:pt x="21" y="88"/>
              </a:moveTo>
              <a:lnTo>
                <a:pt x="21" y="51"/>
              </a:lnTo>
              <a:lnTo>
                <a:pt x="0" y="51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14</xdr:row>
      <xdr:rowOff>0</xdr:rowOff>
    </xdr:from>
    <xdr:to>
      <xdr:col>2</xdr:col>
      <xdr:colOff>314325</xdr:colOff>
      <xdr:row>14</xdr:row>
      <xdr:rowOff>38100</xdr:rowOff>
    </xdr:to>
    <xdr:sp>
      <xdr:nvSpPr>
        <xdr:cNvPr id="365" name="Line 398"/>
        <xdr:cNvSpPr>
          <a:spLocks/>
        </xdr:cNvSpPr>
      </xdr:nvSpPr>
      <xdr:spPr>
        <a:xfrm>
          <a:off x="809625" y="2952750"/>
          <a:ext cx="3238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11</xdr:row>
      <xdr:rowOff>85725</xdr:rowOff>
    </xdr:from>
    <xdr:to>
      <xdr:col>2</xdr:col>
      <xdr:colOff>180975</xdr:colOff>
      <xdr:row>14</xdr:row>
      <xdr:rowOff>0</xdr:rowOff>
    </xdr:to>
    <xdr:sp>
      <xdr:nvSpPr>
        <xdr:cNvPr id="366" name="Line 400"/>
        <xdr:cNvSpPr>
          <a:spLocks/>
        </xdr:cNvSpPr>
      </xdr:nvSpPr>
      <xdr:spPr>
        <a:xfrm flipV="1">
          <a:off x="1000125" y="24098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14</xdr:row>
      <xdr:rowOff>0</xdr:rowOff>
    </xdr:from>
    <xdr:to>
      <xdr:col>1</xdr:col>
      <xdr:colOff>571500</xdr:colOff>
      <xdr:row>15</xdr:row>
      <xdr:rowOff>95250</xdr:rowOff>
    </xdr:to>
    <xdr:sp>
      <xdr:nvSpPr>
        <xdr:cNvPr id="367" name="Line 401"/>
        <xdr:cNvSpPr>
          <a:spLocks/>
        </xdr:cNvSpPr>
      </xdr:nvSpPr>
      <xdr:spPr>
        <a:xfrm flipH="1">
          <a:off x="561975" y="2952750"/>
          <a:ext cx="4762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733425</xdr:colOff>
      <xdr:row>29</xdr:row>
      <xdr:rowOff>114300</xdr:rowOff>
    </xdr:from>
    <xdr:to>
      <xdr:col>18</xdr:col>
      <xdr:colOff>85725</xdr:colOff>
      <xdr:row>30</xdr:row>
      <xdr:rowOff>57150</xdr:rowOff>
    </xdr:to>
    <xdr:sp>
      <xdr:nvSpPr>
        <xdr:cNvPr id="368" name="Oval 402"/>
        <xdr:cNvSpPr>
          <a:spLocks/>
        </xdr:cNvSpPr>
      </xdr:nvSpPr>
      <xdr:spPr>
        <a:xfrm>
          <a:off x="11677650" y="6210300"/>
          <a:ext cx="1238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21</xdr:row>
      <xdr:rowOff>114300</xdr:rowOff>
    </xdr:from>
    <xdr:to>
      <xdr:col>4</xdr:col>
      <xdr:colOff>0</xdr:colOff>
      <xdr:row>21</xdr:row>
      <xdr:rowOff>180975</xdr:rowOff>
    </xdr:to>
    <xdr:sp>
      <xdr:nvSpPr>
        <xdr:cNvPr id="369" name="AutoShape 404"/>
        <xdr:cNvSpPr>
          <a:spLocks/>
        </xdr:cNvSpPr>
      </xdr:nvSpPr>
      <xdr:spPr>
        <a:xfrm>
          <a:off x="2257425" y="4533900"/>
          <a:ext cx="104775" cy="76200"/>
        </a:xfrm>
        <a:custGeom>
          <a:pathLst>
            <a:path h="6" w="11">
              <a:moveTo>
                <a:pt x="0" y="1"/>
              </a:moveTo>
              <a:lnTo>
                <a:pt x="4" y="0"/>
              </a:lnTo>
              <a:lnTo>
                <a:pt x="8" y="1"/>
              </a:lnTo>
              <a:lnTo>
                <a:pt x="10" y="3"/>
              </a:lnTo>
              <a:lnTo>
                <a:pt x="11" y="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20</xdr:row>
      <xdr:rowOff>114300</xdr:rowOff>
    </xdr:from>
    <xdr:to>
      <xdr:col>2</xdr:col>
      <xdr:colOff>0</xdr:colOff>
      <xdr:row>24</xdr:row>
      <xdr:rowOff>0</xdr:rowOff>
    </xdr:to>
    <xdr:sp>
      <xdr:nvSpPr>
        <xdr:cNvPr id="370" name="AutoShape 405"/>
        <xdr:cNvSpPr>
          <a:spLocks/>
        </xdr:cNvSpPr>
      </xdr:nvSpPr>
      <xdr:spPr>
        <a:xfrm>
          <a:off x="304800" y="4324350"/>
          <a:ext cx="514350" cy="723900"/>
        </a:xfrm>
        <a:custGeom>
          <a:pathLst>
            <a:path h="62" w="54">
              <a:moveTo>
                <a:pt x="54" y="62"/>
              </a:move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2</xdr:col>
      <xdr:colOff>514350</xdr:colOff>
      <xdr:row>20</xdr:row>
      <xdr:rowOff>114300</xdr:rowOff>
    </xdr:to>
    <xdr:sp>
      <xdr:nvSpPr>
        <xdr:cNvPr id="371" name="Line 406"/>
        <xdr:cNvSpPr>
          <a:spLocks/>
        </xdr:cNvSpPr>
      </xdr:nvSpPr>
      <xdr:spPr>
        <a:xfrm>
          <a:off x="819150" y="43243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5</xdr:row>
      <xdr:rowOff>85725</xdr:rowOff>
    </xdr:from>
    <xdr:to>
      <xdr:col>2</xdr:col>
      <xdr:colOff>0</xdr:colOff>
      <xdr:row>8</xdr:row>
      <xdr:rowOff>0</xdr:rowOff>
    </xdr:to>
    <xdr:sp>
      <xdr:nvSpPr>
        <xdr:cNvPr id="372" name="AutoShape 407"/>
        <xdr:cNvSpPr>
          <a:spLocks/>
        </xdr:cNvSpPr>
      </xdr:nvSpPr>
      <xdr:spPr>
        <a:xfrm>
          <a:off x="466725" y="1152525"/>
          <a:ext cx="352425" cy="542925"/>
        </a:xfrm>
        <a:custGeom>
          <a:pathLst>
            <a:path h="47" w="37">
              <a:moveTo>
                <a:pt x="37" y="47"/>
              </a:moveTo>
              <a:lnTo>
                <a:pt x="37" y="0"/>
              </a:lnTo>
              <a:lnTo>
                <a:pt x="0" y="3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76200</xdr:rowOff>
    </xdr:from>
    <xdr:to>
      <xdr:col>2</xdr:col>
      <xdr:colOff>219075</xdr:colOff>
      <xdr:row>5</xdr:row>
      <xdr:rowOff>85725</xdr:rowOff>
    </xdr:to>
    <xdr:sp>
      <xdr:nvSpPr>
        <xdr:cNvPr id="373" name="AutoShape 408"/>
        <xdr:cNvSpPr>
          <a:spLocks/>
        </xdr:cNvSpPr>
      </xdr:nvSpPr>
      <xdr:spPr>
        <a:xfrm>
          <a:off x="819150" y="723900"/>
          <a:ext cx="219075" cy="428625"/>
        </a:xfrm>
        <a:custGeom>
          <a:pathLst>
            <a:path h="37" w="22">
              <a:moveTo>
                <a:pt x="0" y="37"/>
              </a:moveTo>
              <a:lnTo>
                <a:pt x="22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60</xdr:row>
      <xdr:rowOff>114300</xdr:rowOff>
    </xdr:from>
    <xdr:to>
      <xdr:col>22</xdr:col>
      <xdr:colOff>447675</xdr:colOff>
      <xdr:row>64</xdr:row>
      <xdr:rowOff>0</xdr:rowOff>
    </xdr:to>
    <xdr:sp>
      <xdr:nvSpPr>
        <xdr:cNvPr id="374" name="AutoShape 409"/>
        <xdr:cNvSpPr>
          <a:spLocks/>
        </xdr:cNvSpPr>
      </xdr:nvSpPr>
      <xdr:spPr>
        <a:xfrm>
          <a:off x="14801850" y="12706350"/>
          <a:ext cx="447675" cy="723900"/>
        </a:xfrm>
        <a:custGeom>
          <a:pathLst>
            <a:path h="62" w="46">
              <a:moveTo>
                <a:pt x="0" y="62"/>
              </a:moveTo>
              <a:lnTo>
                <a:pt x="0" y="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371475</xdr:colOff>
      <xdr:row>60</xdr:row>
      <xdr:rowOff>114300</xdr:rowOff>
    </xdr:from>
    <xdr:to>
      <xdr:col>21</xdr:col>
      <xdr:colOff>762000</xdr:colOff>
      <xdr:row>60</xdr:row>
      <xdr:rowOff>114300</xdr:rowOff>
    </xdr:to>
    <xdr:sp>
      <xdr:nvSpPr>
        <xdr:cNvPr id="375" name="Line 410"/>
        <xdr:cNvSpPr>
          <a:spLocks/>
        </xdr:cNvSpPr>
      </xdr:nvSpPr>
      <xdr:spPr>
        <a:xfrm flipH="1">
          <a:off x="14401800" y="127063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52</xdr:row>
      <xdr:rowOff>57150</xdr:rowOff>
    </xdr:from>
    <xdr:to>
      <xdr:col>22</xdr:col>
      <xdr:colOff>428625</xdr:colOff>
      <xdr:row>56</xdr:row>
      <xdr:rowOff>0</xdr:rowOff>
    </xdr:to>
    <xdr:sp>
      <xdr:nvSpPr>
        <xdr:cNvPr id="376" name="AutoShape 411"/>
        <xdr:cNvSpPr>
          <a:spLocks/>
        </xdr:cNvSpPr>
      </xdr:nvSpPr>
      <xdr:spPr>
        <a:xfrm>
          <a:off x="14801850" y="10972800"/>
          <a:ext cx="428625" cy="781050"/>
        </a:xfrm>
        <a:custGeom>
          <a:pathLst>
            <a:path h="67" w="45">
              <a:moveTo>
                <a:pt x="0" y="67"/>
              </a:moveTo>
              <a:lnTo>
                <a:pt x="0" y="14"/>
              </a:lnTo>
              <a:lnTo>
                <a:pt x="4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371475</xdr:colOff>
      <xdr:row>53</xdr:row>
      <xdr:rowOff>9525</xdr:rowOff>
    </xdr:from>
    <xdr:to>
      <xdr:col>21</xdr:col>
      <xdr:colOff>762000</xdr:colOff>
      <xdr:row>53</xdr:row>
      <xdr:rowOff>9525</xdr:rowOff>
    </xdr:to>
    <xdr:sp>
      <xdr:nvSpPr>
        <xdr:cNvPr id="377" name="AutoShape 412"/>
        <xdr:cNvSpPr>
          <a:spLocks/>
        </xdr:cNvSpPr>
      </xdr:nvSpPr>
      <xdr:spPr>
        <a:xfrm flipH="1">
          <a:off x="14401800" y="111347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76200</xdr:rowOff>
    </xdr:from>
    <xdr:to>
      <xdr:col>4</xdr:col>
      <xdr:colOff>323850</xdr:colOff>
      <xdr:row>8</xdr:row>
      <xdr:rowOff>0</xdr:rowOff>
    </xdr:to>
    <xdr:sp>
      <xdr:nvSpPr>
        <xdr:cNvPr id="378" name="AutoShape 416"/>
        <xdr:cNvSpPr>
          <a:spLocks/>
        </xdr:cNvSpPr>
      </xdr:nvSpPr>
      <xdr:spPr>
        <a:xfrm>
          <a:off x="2362200" y="1143000"/>
          <a:ext cx="323850" cy="552450"/>
        </a:xfrm>
        <a:custGeom>
          <a:pathLst>
            <a:path h="48" w="34">
              <a:moveTo>
                <a:pt x="0" y="48"/>
              </a:moveTo>
              <a:lnTo>
                <a:pt x="0" y="5"/>
              </a:lnTo>
              <a:lnTo>
                <a:pt x="13" y="0"/>
              </a:lnTo>
              <a:lnTo>
                <a:pt x="23" y="1"/>
              </a:lnTo>
              <a:lnTo>
                <a:pt x="29" y="6"/>
              </a:lnTo>
              <a:lnTo>
                <a:pt x="34" y="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3</xdr:row>
      <xdr:rowOff>133350</xdr:rowOff>
    </xdr:from>
    <xdr:to>
      <xdr:col>4</xdr:col>
      <xdr:colOff>0</xdr:colOff>
      <xdr:row>5</xdr:row>
      <xdr:rowOff>133350</xdr:rowOff>
    </xdr:to>
    <xdr:sp>
      <xdr:nvSpPr>
        <xdr:cNvPr id="379" name="AutoShape 417"/>
        <xdr:cNvSpPr>
          <a:spLocks/>
        </xdr:cNvSpPr>
      </xdr:nvSpPr>
      <xdr:spPr>
        <a:xfrm>
          <a:off x="2057400" y="781050"/>
          <a:ext cx="304800" cy="419100"/>
        </a:xfrm>
        <a:custGeom>
          <a:pathLst>
            <a:path h="36" w="32">
              <a:moveTo>
                <a:pt x="32" y="36"/>
              </a:moveTo>
              <a:lnTo>
                <a:pt x="30" y="21"/>
              </a:lnTo>
              <a:lnTo>
                <a:pt x="25" y="11"/>
              </a:lnTo>
              <a:lnTo>
                <a:pt x="15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3</xdr:row>
      <xdr:rowOff>95250</xdr:rowOff>
    </xdr:from>
    <xdr:to>
      <xdr:col>4</xdr:col>
      <xdr:colOff>190500</xdr:colOff>
      <xdr:row>4</xdr:row>
      <xdr:rowOff>95250</xdr:rowOff>
    </xdr:to>
    <xdr:sp>
      <xdr:nvSpPr>
        <xdr:cNvPr id="380" name="AutoShape 418"/>
        <xdr:cNvSpPr>
          <a:spLocks/>
        </xdr:cNvSpPr>
      </xdr:nvSpPr>
      <xdr:spPr>
        <a:xfrm>
          <a:off x="2295525" y="742950"/>
          <a:ext cx="257175" cy="209550"/>
        </a:xfrm>
        <a:custGeom>
          <a:pathLst>
            <a:path h="18" w="26">
              <a:moveTo>
                <a:pt x="0" y="18"/>
              </a:moveTo>
              <a:lnTo>
                <a:pt x="10" y="9"/>
              </a:lnTo>
              <a:lnTo>
                <a:pt x="2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114300</xdr:rowOff>
    </xdr:from>
    <xdr:to>
      <xdr:col>4</xdr:col>
      <xdr:colOff>266700</xdr:colOff>
      <xdr:row>5</xdr:row>
      <xdr:rowOff>200025</xdr:rowOff>
    </xdr:to>
    <xdr:sp>
      <xdr:nvSpPr>
        <xdr:cNvPr id="381" name="AutoShape 419"/>
        <xdr:cNvSpPr>
          <a:spLocks/>
        </xdr:cNvSpPr>
      </xdr:nvSpPr>
      <xdr:spPr>
        <a:xfrm>
          <a:off x="2371725" y="1181100"/>
          <a:ext cx="257175" cy="85725"/>
        </a:xfrm>
        <a:custGeom>
          <a:pathLst>
            <a:path h="7" w="26">
              <a:moveTo>
                <a:pt x="0" y="5"/>
              </a:moveTo>
              <a:lnTo>
                <a:pt x="13" y="0"/>
              </a:lnTo>
              <a:lnTo>
                <a:pt x="22" y="1"/>
              </a:lnTo>
              <a:lnTo>
                <a:pt x="26" y="7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56</xdr:row>
      <xdr:rowOff>0</xdr:rowOff>
    </xdr:from>
    <xdr:to>
      <xdr:col>2</xdr:col>
      <xdr:colOff>66675</xdr:colOff>
      <xdr:row>56</xdr:row>
      <xdr:rowOff>133350</xdr:rowOff>
    </xdr:to>
    <xdr:sp>
      <xdr:nvSpPr>
        <xdr:cNvPr id="382" name="AutoShape 420"/>
        <xdr:cNvSpPr>
          <a:spLocks/>
        </xdr:cNvSpPr>
      </xdr:nvSpPr>
      <xdr:spPr>
        <a:xfrm>
          <a:off x="752475" y="117538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64</xdr:row>
      <xdr:rowOff>0</xdr:rowOff>
    </xdr:from>
    <xdr:to>
      <xdr:col>2</xdr:col>
      <xdr:colOff>66675</xdr:colOff>
      <xdr:row>64</xdr:row>
      <xdr:rowOff>114300</xdr:rowOff>
    </xdr:to>
    <xdr:sp>
      <xdr:nvSpPr>
        <xdr:cNvPr id="383" name="AutoShape 421"/>
        <xdr:cNvSpPr>
          <a:spLocks/>
        </xdr:cNvSpPr>
      </xdr:nvSpPr>
      <xdr:spPr>
        <a:xfrm>
          <a:off x="752475" y="134302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48</xdr:row>
      <xdr:rowOff>0</xdr:rowOff>
    </xdr:from>
    <xdr:to>
      <xdr:col>2</xdr:col>
      <xdr:colOff>66675</xdr:colOff>
      <xdr:row>48</xdr:row>
      <xdr:rowOff>133350</xdr:rowOff>
    </xdr:to>
    <xdr:sp>
      <xdr:nvSpPr>
        <xdr:cNvPr id="384" name="AutoShape 422"/>
        <xdr:cNvSpPr>
          <a:spLocks/>
        </xdr:cNvSpPr>
      </xdr:nvSpPr>
      <xdr:spPr>
        <a:xfrm>
          <a:off x="752475" y="100774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114300</xdr:rowOff>
    </xdr:from>
    <xdr:to>
      <xdr:col>2</xdr:col>
      <xdr:colOff>28575</xdr:colOff>
      <xdr:row>56</xdr:row>
      <xdr:rowOff>28575</xdr:rowOff>
    </xdr:to>
    <xdr:sp>
      <xdr:nvSpPr>
        <xdr:cNvPr id="385" name="AutoShape 423"/>
        <xdr:cNvSpPr>
          <a:spLocks/>
        </xdr:cNvSpPr>
      </xdr:nvSpPr>
      <xdr:spPr>
        <a:xfrm>
          <a:off x="819150" y="10820400"/>
          <a:ext cx="28575" cy="962025"/>
        </a:xfrm>
        <a:custGeom>
          <a:pathLst>
            <a:path h="83" w="3">
              <a:moveTo>
                <a:pt x="0" y="83"/>
              </a:moveTo>
              <a:lnTo>
                <a:pt x="0" y="39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51</xdr:row>
      <xdr:rowOff>152400</xdr:rowOff>
    </xdr:from>
    <xdr:to>
      <xdr:col>2</xdr:col>
      <xdr:colOff>0</xdr:colOff>
      <xdr:row>53</xdr:row>
      <xdr:rowOff>133350</xdr:rowOff>
    </xdr:to>
    <xdr:sp>
      <xdr:nvSpPr>
        <xdr:cNvPr id="386" name="Line 424"/>
        <xdr:cNvSpPr>
          <a:spLocks/>
        </xdr:cNvSpPr>
      </xdr:nvSpPr>
      <xdr:spPr>
        <a:xfrm flipH="1" flipV="1">
          <a:off x="581025" y="10858500"/>
          <a:ext cx="238125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60</xdr:row>
      <xdr:rowOff>95250</xdr:rowOff>
    </xdr:from>
    <xdr:to>
      <xdr:col>2</xdr:col>
      <xdr:colOff>0</xdr:colOff>
      <xdr:row>64</xdr:row>
      <xdr:rowOff>0</xdr:rowOff>
    </xdr:to>
    <xdr:sp>
      <xdr:nvSpPr>
        <xdr:cNvPr id="387" name="AutoShape 425"/>
        <xdr:cNvSpPr>
          <a:spLocks/>
        </xdr:cNvSpPr>
      </xdr:nvSpPr>
      <xdr:spPr>
        <a:xfrm>
          <a:off x="447675" y="12687300"/>
          <a:ext cx="371475" cy="742950"/>
        </a:xfrm>
        <a:custGeom>
          <a:pathLst>
            <a:path h="64" w="39">
              <a:moveTo>
                <a:pt x="39" y="64"/>
              </a:moveTo>
              <a:lnTo>
                <a:pt x="39" y="34"/>
              </a:lnTo>
              <a:lnTo>
                <a:pt x="23" y="24"/>
              </a:lnTo>
              <a:lnTo>
                <a:pt x="11" y="1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60</xdr:row>
      <xdr:rowOff>9525</xdr:rowOff>
    </xdr:from>
    <xdr:to>
      <xdr:col>2</xdr:col>
      <xdr:colOff>9525</xdr:colOff>
      <xdr:row>62</xdr:row>
      <xdr:rowOff>76200</xdr:rowOff>
    </xdr:to>
    <xdr:sp>
      <xdr:nvSpPr>
        <xdr:cNvPr id="388" name="AutoShape 426"/>
        <xdr:cNvSpPr>
          <a:spLocks/>
        </xdr:cNvSpPr>
      </xdr:nvSpPr>
      <xdr:spPr>
        <a:xfrm>
          <a:off x="752475" y="12601575"/>
          <a:ext cx="76200" cy="485775"/>
        </a:xfrm>
        <a:custGeom>
          <a:pathLst>
            <a:path h="41" w="7">
              <a:moveTo>
                <a:pt x="6" y="41"/>
              </a:moveTo>
              <a:lnTo>
                <a:pt x="7" y="25"/>
              </a:lnTo>
              <a:lnTo>
                <a:pt x="5" y="1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59</xdr:row>
      <xdr:rowOff>180975</xdr:rowOff>
    </xdr:from>
    <xdr:to>
      <xdr:col>2</xdr:col>
      <xdr:colOff>85725</xdr:colOff>
      <xdr:row>61</xdr:row>
      <xdr:rowOff>47625</xdr:rowOff>
    </xdr:to>
    <xdr:sp>
      <xdr:nvSpPr>
        <xdr:cNvPr id="389" name="AutoShape 428"/>
        <xdr:cNvSpPr>
          <a:spLocks/>
        </xdr:cNvSpPr>
      </xdr:nvSpPr>
      <xdr:spPr>
        <a:xfrm>
          <a:off x="638175" y="12563475"/>
          <a:ext cx="266700" cy="285750"/>
        </a:xfrm>
        <a:custGeom>
          <a:pathLst>
            <a:path h="24" w="27">
              <a:moveTo>
                <a:pt x="0" y="23"/>
              </a:moveTo>
              <a:lnTo>
                <a:pt x="0" y="7"/>
              </a:lnTo>
              <a:lnTo>
                <a:pt x="5" y="2"/>
              </a:lnTo>
              <a:lnTo>
                <a:pt x="13" y="0"/>
              </a:lnTo>
              <a:lnTo>
                <a:pt x="22" y="2"/>
              </a:lnTo>
              <a:lnTo>
                <a:pt x="27" y="7"/>
              </a:lnTo>
              <a:lnTo>
                <a:pt x="27" y="2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61</xdr:row>
      <xdr:rowOff>152400</xdr:rowOff>
    </xdr:from>
    <xdr:to>
      <xdr:col>2</xdr:col>
      <xdr:colOff>704850</xdr:colOff>
      <xdr:row>61</xdr:row>
      <xdr:rowOff>152400</xdr:rowOff>
    </xdr:to>
    <xdr:sp>
      <xdr:nvSpPr>
        <xdr:cNvPr id="390" name="Line 429"/>
        <xdr:cNvSpPr>
          <a:spLocks/>
        </xdr:cNvSpPr>
      </xdr:nvSpPr>
      <xdr:spPr>
        <a:xfrm>
          <a:off x="771525" y="129540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43</xdr:row>
      <xdr:rowOff>57150</xdr:rowOff>
    </xdr:from>
    <xdr:to>
      <xdr:col>2</xdr:col>
      <xdr:colOff>66675</xdr:colOff>
      <xdr:row>48</xdr:row>
      <xdr:rowOff>0</xdr:rowOff>
    </xdr:to>
    <xdr:sp>
      <xdr:nvSpPr>
        <xdr:cNvPr id="391" name="AutoShape 430"/>
        <xdr:cNvSpPr>
          <a:spLocks/>
        </xdr:cNvSpPr>
      </xdr:nvSpPr>
      <xdr:spPr>
        <a:xfrm>
          <a:off x="676275" y="9086850"/>
          <a:ext cx="209550" cy="990600"/>
        </a:xfrm>
        <a:custGeom>
          <a:pathLst>
            <a:path h="85" w="20">
              <a:moveTo>
                <a:pt x="14" y="85"/>
              </a:moveTo>
              <a:lnTo>
                <a:pt x="14" y="56"/>
              </a:lnTo>
              <a:lnTo>
                <a:pt x="14" y="45"/>
              </a:lnTo>
              <a:lnTo>
                <a:pt x="16" y="37"/>
              </a:lnTo>
              <a:lnTo>
                <a:pt x="20" y="32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45</xdr:row>
      <xdr:rowOff>9525</xdr:rowOff>
    </xdr:from>
    <xdr:to>
      <xdr:col>2</xdr:col>
      <xdr:colOff>304800</xdr:colOff>
      <xdr:row>47</xdr:row>
      <xdr:rowOff>38100</xdr:rowOff>
    </xdr:to>
    <xdr:sp>
      <xdr:nvSpPr>
        <xdr:cNvPr id="392" name="Line 431"/>
        <xdr:cNvSpPr>
          <a:spLocks/>
        </xdr:cNvSpPr>
      </xdr:nvSpPr>
      <xdr:spPr>
        <a:xfrm>
          <a:off x="885825" y="9458325"/>
          <a:ext cx="2381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4"/>
  <sheetViews>
    <sheetView tabSelected="1" zoomScaleSheetLayoutView="200" workbookViewId="0" topLeftCell="E17">
      <selection activeCell="P51" sqref="P51:Q51"/>
    </sheetView>
  </sheetViews>
  <sheetFormatPr defaultColWidth="13.00390625" defaultRowHeight="13.5"/>
  <cols>
    <col min="1" max="1" width="0.6171875" style="0" customWidth="1"/>
    <col min="2" max="11" width="10.125" style="0" customWidth="1"/>
    <col min="12" max="13" width="0.6171875" style="0" customWidth="1"/>
    <col min="14" max="23" width="10.125" style="0" customWidth="1"/>
    <col min="24" max="25" width="0.6171875" style="0" customWidth="1"/>
    <col min="26" max="35" width="10.125" style="0" customWidth="1"/>
    <col min="36" max="36" width="0.6171875" style="0" customWidth="1"/>
    <col min="37" max="16384" width="10.125" style="0" customWidth="1"/>
  </cols>
  <sheetData>
    <row r="1" spans="26:35" ht="18" thickBot="1"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5" ht="16.5">
      <c r="B2" s="16">
        <f>SUM(B10+1)</f>
        <v>40</v>
      </c>
      <c r="C2" s="72"/>
      <c r="D2" s="14">
        <f>SUM(D10+1)</f>
        <v>32</v>
      </c>
      <c r="E2" s="19"/>
      <c r="F2" s="14">
        <f>SUM(F10+1)</f>
        <v>24</v>
      </c>
      <c r="G2" s="72"/>
      <c r="H2" s="14">
        <f>SUM(H10+1)</f>
        <v>16</v>
      </c>
      <c r="I2" s="72" t="s">
        <v>170</v>
      </c>
      <c r="J2" s="14">
        <f>SUM(J10+1)</f>
        <v>8</v>
      </c>
      <c r="K2" s="20" t="s">
        <v>160</v>
      </c>
      <c r="N2" s="84">
        <f>SUM(N10+1)</f>
        <v>81</v>
      </c>
      <c r="O2" s="59"/>
      <c r="P2" s="14">
        <f>SUM(P10+1)</f>
        <v>73</v>
      </c>
      <c r="Q2" s="69" t="s">
        <v>169</v>
      </c>
      <c r="R2" s="14">
        <f>SUM(R10+1)</f>
        <v>64</v>
      </c>
      <c r="S2" s="19" t="s">
        <v>9</v>
      </c>
      <c r="T2" s="14">
        <f>SUM(T10+1)</f>
        <v>56</v>
      </c>
      <c r="U2" s="19" t="s">
        <v>121</v>
      </c>
      <c r="V2" s="14">
        <f>SUM(V10+1)</f>
        <v>48</v>
      </c>
      <c r="W2" s="20" t="s">
        <v>103</v>
      </c>
      <c r="Z2" s="49"/>
      <c r="AA2" s="29"/>
      <c r="AB2" s="49"/>
      <c r="AC2" s="29"/>
      <c r="AD2" s="49"/>
      <c r="AE2" s="29"/>
      <c r="AF2" s="49"/>
      <c r="AG2" s="29"/>
      <c r="AH2" s="49"/>
      <c r="AI2" s="29"/>
    </row>
    <row r="3" spans="2:35" ht="16.5">
      <c r="B3" s="95"/>
      <c r="C3" s="104"/>
      <c r="D3" s="96" t="s">
        <v>87</v>
      </c>
      <c r="E3" s="90"/>
      <c r="F3" s="98" t="s">
        <v>175</v>
      </c>
      <c r="G3" s="104"/>
      <c r="H3" s="96" t="s">
        <v>71</v>
      </c>
      <c r="I3" s="90"/>
      <c r="J3" s="98"/>
      <c r="K3" s="97"/>
      <c r="N3" s="43"/>
      <c r="O3" s="1"/>
      <c r="P3" s="41"/>
      <c r="Q3" s="79" t="s">
        <v>12</v>
      </c>
      <c r="R3" s="96" t="s">
        <v>10</v>
      </c>
      <c r="S3" s="90"/>
      <c r="T3" s="96" t="s">
        <v>122</v>
      </c>
      <c r="U3" s="90"/>
      <c r="V3" s="102" t="s">
        <v>102</v>
      </c>
      <c r="W3" s="117"/>
      <c r="Z3" s="87"/>
      <c r="AA3" s="88"/>
      <c r="AB3" s="87"/>
      <c r="AC3" s="88"/>
      <c r="AD3" s="87"/>
      <c r="AE3" s="88"/>
      <c r="AF3" s="87"/>
      <c r="AG3" s="88"/>
      <c r="AH3" s="101"/>
      <c r="AI3" s="88"/>
    </row>
    <row r="4" spans="2:35" ht="16.5">
      <c r="B4" s="21"/>
      <c r="C4" s="47"/>
      <c r="D4" s="23"/>
      <c r="E4" s="22"/>
      <c r="F4" s="23" t="s">
        <v>47</v>
      </c>
      <c r="G4" s="22"/>
      <c r="H4" s="23"/>
      <c r="I4" s="47" t="s">
        <v>165</v>
      </c>
      <c r="J4" s="23"/>
      <c r="K4" s="24"/>
      <c r="N4" s="43"/>
      <c r="O4" s="1"/>
      <c r="P4" s="41"/>
      <c r="Q4" s="46" t="s">
        <v>13</v>
      </c>
      <c r="R4" s="51" t="s">
        <v>59</v>
      </c>
      <c r="S4" s="22"/>
      <c r="T4" s="23" t="s">
        <v>54</v>
      </c>
      <c r="U4" s="22"/>
      <c r="V4" s="23"/>
      <c r="W4" s="24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2:35" ht="16.5">
      <c r="B5" s="21" t="s">
        <v>145</v>
      </c>
      <c r="C5" s="47"/>
      <c r="D5" s="23"/>
      <c r="E5" s="76" t="s">
        <v>88</v>
      </c>
      <c r="F5" s="23"/>
      <c r="G5" s="22"/>
      <c r="H5" s="23"/>
      <c r="I5" s="47"/>
      <c r="J5" s="23" t="s">
        <v>43</v>
      </c>
      <c r="K5" s="24"/>
      <c r="N5" s="119" t="s">
        <v>142</v>
      </c>
      <c r="O5" s="120"/>
      <c r="P5" s="41"/>
      <c r="Q5" s="44" t="s">
        <v>147</v>
      </c>
      <c r="R5" s="23"/>
      <c r="S5" s="22"/>
      <c r="T5" s="23"/>
      <c r="U5" s="22"/>
      <c r="V5" s="98" t="s">
        <v>104</v>
      </c>
      <c r="W5" s="24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2:35" ht="16.5">
      <c r="B6" s="21"/>
      <c r="C6" s="47"/>
      <c r="D6" s="23"/>
      <c r="E6" s="76" t="s">
        <v>89</v>
      </c>
      <c r="F6" s="23"/>
      <c r="G6" s="22"/>
      <c r="H6" s="23"/>
      <c r="I6" s="47"/>
      <c r="J6" s="23"/>
      <c r="K6" s="24"/>
      <c r="N6" s="119"/>
      <c r="O6" s="120"/>
      <c r="P6" s="41"/>
      <c r="Q6" s="44" t="s">
        <v>147</v>
      </c>
      <c r="R6" s="23"/>
      <c r="S6" s="22"/>
      <c r="T6" s="23"/>
      <c r="U6" s="22"/>
      <c r="V6" s="98"/>
      <c r="W6" s="24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2:35" ht="16.5">
      <c r="B7" s="21" t="s">
        <v>64</v>
      </c>
      <c r="C7" s="47"/>
      <c r="D7" s="23"/>
      <c r="E7" s="22" t="s">
        <v>86</v>
      </c>
      <c r="F7" s="23"/>
      <c r="G7" s="22"/>
      <c r="H7" s="23"/>
      <c r="I7" s="47"/>
      <c r="J7" s="23"/>
      <c r="K7" s="24"/>
      <c r="N7" s="106" t="s">
        <v>41</v>
      </c>
      <c r="O7" s="103"/>
      <c r="P7" s="41" t="s">
        <v>147</v>
      </c>
      <c r="Q7" s="44"/>
      <c r="R7" s="23"/>
      <c r="S7" s="22"/>
      <c r="T7" s="23"/>
      <c r="U7" s="22"/>
      <c r="V7" s="23"/>
      <c r="W7" s="24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2:35" ht="16.5">
      <c r="B8" s="21"/>
      <c r="C8" s="47"/>
      <c r="D8" s="23"/>
      <c r="E8" s="22"/>
      <c r="F8" s="23"/>
      <c r="G8" s="22"/>
      <c r="H8" s="23"/>
      <c r="I8" s="47"/>
      <c r="J8" s="23"/>
      <c r="K8" s="24"/>
      <c r="N8" s="43"/>
      <c r="O8" s="1"/>
      <c r="P8" s="41"/>
      <c r="Q8" s="44"/>
      <c r="R8" s="23"/>
      <c r="S8" s="22"/>
      <c r="T8" s="23"/>
      <c r="U8" s="22" t="s">
        <v>120</v>
      </c>
      <c r="V8" s="23"/>
      <c r="W8" s="24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2:35" ht="16.5">
      <c r="B9" s="25">
        <f>SUM(B17+C9)</f>
        <v>210.8</v>
      </c>
      <c r="C9" s="26">
        <v>0.2</v>
      </c>
      <c r="D9" s="8">
        <f>SUM(D17+E9)</f>
        <v>170</v>
      </c>
      <c r="E9" s="7">
        <v>31.8</v>
      </c>
      <c r="F9" s="8">
        <f>SUM(F17+G9)</f>
        <v>72.5</v>
      </c>
      <c r="G9" s="7">
        <v>3.9</v>
      </c>
      <c r="H9" s="8">
        <f>SUM(H17+I9)</f>
        <v>46.599999999999994</v>
      </c>
      <c r="I9" s="7">
        <v>0.3</v>
      </c>
      <c r="J9" s="8">
        <f>SUM(J17+K9)</f>
        <v>18.7</v>
      </c>
      <c r="K9" s="9">
        <v>2</v>
      </c>
      <c r="N9" s="6">
        <f>SUM(N17+O9)</f>
        <v>408.4000000000001</v>
      </c>
      <c r="O9" s="7">
        <v>0.3</v>
      </c>
      <c r="P9" s="8">
        <f>+Q9+P17</f>
        <v>388.1</v>
      </c>
      <c r="Q9" s="7">
        <v>2.4</v>
      </c>
      <c r="R9" s="27">
        <f>SUM(R17+S9)</f>
        <v>341.00000000000006</v>
      </c>
      <c r="S9" s="26">
        <v>2.5</v>
      </c>
      <c r="T9" s="27">
        <f>SUM(T17+U9)</f>
        <v>282.00000000000006</v>
      </c>
      <c r="U9" s="26">
        <v>14.9</v>
      </c>
      <c r="V9" s="27">
        <f>SUM(V17+W9)</f>
        <v>231.40000000000003</v>
      </c>
      <c r="W9" s="28">
        <v>0.1</v>
      </c>
      <c r="Z9" s="39"/>
      <c r="AA9" s="38"/>
      <c r="AB9" s="39"/>
      <c r="AC9" s="38"/>
      <c r="AD9" s="39"/>
      <c r="AE9" s="38"/>
      <c r="AF9" s="39"/>
      <c r="AG9" s="38"/>
      <c r="AH9" s="39"/>
      <c r="AI9" s="38"/>
    </row>
    <row r="10" spans="2:35" ht="16.5">
      <c r="B10" s="17">
        <f>SUM(B18+1)</f>
        <v>39</v>
      </c>
      <c r="C10" s="55"/>
      <c r="D10" s="15">
        <f>SUM(D18+1)</f>
        <v>31</v>
      </c>
      <c r="E10" s="29" t="s">
        <v>83</v>
      </c>
      <c r="F10" s="15">
        <f>SUM(F18+1)</f>
        <v>23</v>
      </c>
      <c r="G10" s="29" t="s">
        <v>171</v>
      </c>
      <c r="H10" s="15">
        <f>SUM(H18+1)</f>
        <v>15</v>
      </c>
      <c r="I10" s="29" t="s">
        <v>161</v>
      </c>
      <c r="J10" s="34">
        <v>7</v>
      </c>
      <c r="K10" s="75" t="s">
        <v>154</v>
      </c>
      <c r="N10" s="83">
        <f>SUM(N18+1)</f>
        <v>80</v>
      </c>
      <c r="O10" s="1"/>
      <c r="P10" s="13">
        <f>SUM(P18+1)</f>
        <v>72</v>
      </c>
      <c r="Q10" s="66" t="s">
        <v>176</v>
      </c>
      <c r="R10" s="13">
        <f>SUM(R18+1)</f>
        <v>63</v>
      </c>
      <c r="S10" s="31"/>
      <c r="T10" s="13">
        <f>SUM(T18+1)</f>
        <v>55</v>
      </c>
      <c r="U10" s="31" t="s">
        <v>118</v>
      </c>
      <c r="V10" s="13">
        <f>SUM(V18+1)</f>
        <v>47</v>
      </c>
      <c r="W10" s="32" t="s">
        <v>133</v>
      </c>
      <c r="Z10" s="49"/>
      <c r="AA10" s="29"/>
      <c r="AB10" s="49"/>
      <c r="AC10" s="29"/>
      <c r="AD10" s="49"/>
      <c r="AE10" s="29"/>
      <c r="AF10" s="49"/>
      <c r="AG10" s="29"/>
      <c r="AH10" s="49"/>
      <c r="AI10" s="29"/>
    </row>
    <row r="11" spans="2:35" ht="16.5">
      <c r="B11" s="95"/>
      <c r="C11" s="104"/>
      <c r="D11" s="96" t="s">
        <v>81</v>
      </c>
      <c r="E11" s="90"/>
      <c r="F11" s="57" t="s">
        <v>168</v>
      </c>
      <c r="G11" s="46" t="s">
        <v>167</v>
      </c>
      <c r="H11" s="96" t="s">
        <v>158</v>
      </c>
      <c r="I11" s="90"/>
      <c r="J11" s="98"/>
      <c r="K11" s="97"/>
      <c r="N11" s="91" t="s">
        <v>33</v>
      </c>
      <c r="O11" s="92"/>
      <c r="P11" s="81" t="s">
        <v>14</v>
      </c>
      <c r="Q11" s="44" t="s">
        <v>147</v>
      </c>
      <c r="R11" s="96" t="s">
        <v>8</v>
      </c>
      <c r="S11" s="90"/>
      <c r="T11" s="96" t="s">
        <v>119</v>
      </c>
      <c r="U11" s="90"/>
      <c r="V11" s="102" t="s">
        <v>101</v>
      </c>
      <c r="W11" s="117"/>
      <c r="Z11" s="87"/>
      <c r="AA11" s="88"/>
      <c r="AB11" s="87"/>
      <c r="AC11" s="88"/>
      <c r="AD11" s="87"/>
      <c r="AE11" s="88"/>
      <c r="AF11" s="87"/>
      <c r="AG11" s="88"/>
      <c r="AH11" s="101"/>
      <c r="AI11" s="88"/>
    </row>
    <row r="12" spans="2:35" ht="16.5">
      <c r="B12" s="21"/>
      <c r="C12" s="47"/>
      <c r="D12" s="23"/>
      <c r="E12" s="22"/>
      <c r="F12" s="45" t="s">
        <v>166</v>
      </c>
      <c r="G12" s="46"/>
      <c r="H12" s="23"/>
      <c r="I12" s="22"/>
      <c r="J12" s="23"/>
      <c r="K12" s="24"/>
      <c r="N12" s="43"/>
      <c r="O12" s="1"/>
      <c r="P12" s="51" t="s">
        <v>15</v>
      </c>
      <c r="Q12" s="44"/>
      <c r="R12" s="23"/>
      <c r="S12" s="22"/>
      <c r="T12" s="23" t="s">
        <v>55</v>
      </c>
      <c r="U12" s="22"/>
      <c r="V12" s="23"/>
      <c r="W12" s="24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2:35" ht="16.5">
      <c r="B13" s="21"/>
      <c r="C13" s="47"/>
      <c r="D13" s="23" t="s">
        <v>85</v>
      </c>
      <c r="E13" s="22"/>
      <c r="F13" s="45"/>
      <c r="G13" s="46" t="s">
        <v>150</v>
      </c>
      <c r="H13" s="23" t="s">
        <v>46</v>
      </c>
      <c r="I13" s="22"/>
      <c r="J13" s="23" t="s">
        <v>44</v>
      </c>
      <c r="K13" s="24"/>
      <c r="N13" s="43"/>
      <c r="O13" s="1"/>
      <c r="P13" s="23" t="s">
        <v>60</v>
      </c>
      <c r="Q13" s="44" t="s">
        <v>147</v>
      </c>
      <c r="R13" s="23"/>
      <c r="S13" s="22"/>
      <c r="T13" s="23"/>
      <c r="U13" s="22"/>
      <c r="V13" s="23"/>
      <c r="W13" s="24" t="s">
        <v>51</v>
      </c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2:35" ht="16.5">
      <c r="B14" s="21"/>
      <c r="C14" s="47"/>
      <c r="D14" s="98" t="s">
        <v>48</v>
      </c>
      <c r="E14" s="22"/>
      <c r="F14" s="45"/>
      <c r="G14" s="46" t="s">
        <v>150</v>
      </c>
      <c r="H14" s="23"/>
      <c r="I14" s="22"/>
      <c r="J14" s="23"/>
      <c r="K14" s="24"/>
      <c r="N14" s="43"/>
      <c r="O14" s="1"/>
      <c r="P14" s="23"/>
      <c r="Q14" s="44" t="s">
        <v>147</v>
      </c>
      <c r="R14" s="23"/>
      <c r="S14" s="56" t="s">
        <v>58</v>
      </c>
      <c r="T14" s="23"/>
      <c r="U14" s="22"/>
      <c r="V14" s="23"/>
      <c r="W14" s="24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2:35" ht="16.5">
      <c r="B15" s="21"/>
      <c r="C15" s="47"/>
      <c r="D15" s="98"/>
      <c r="E15" s="22"/>
      <c r="F15" s="45" t="s">
        <v>150</v>
      </c>
      <c r="G15" s="46"/>
      <c r="H15" s="23"/>
      <c r="I15" s="22"/>
      <c r="J15" s="23"/>
      <c r="K15" s="24"/>
      <c r="N15" s="43"/>
      <c r="O15" s="1"/>
      <c r="P15" s="41" t="s">
        <v>147</v>
      </c>
      <c r="Q15" s="44"/>
      <c r="R15" s="23"/>
      <c r="S15" s="22"/>
      <c r="T15" s="23"/>
      <c r="U15" s="22"/>
      <c r="V15" s="23"/>
      <c r="W15" s="24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2:35" ht="16.5">
      <c r="B16" s="21"/>
      <c r="C16" s="47"/>
      <c r="D16" s="23"/>
      <c r="E16" s="22"/>
      <c r="F16" s="45"/>
      <c r="G16" s="46"/>
      <c r="H16" s="23"/>
      <c r="I16" s="22"/>
      <c r="J16" s="23"/>
      <c r="K16" s="24"/>
      <c r="N16" s="43"/>
      <c r="O16" s="1"/>
      <c r="P16" s="41"/>
      <c r="Q16" s="44"/>
      <c r="R16" s="23"/>
      <c r="S16" s="22"/>
      <c r="T16" s="23"/>
      <c r="U16" s="22"/>
      <c r="V16" s="23"/>
      <c r="W16" s="24"/>
      <c r="Z16" s="22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2:35" ht="16.5">
      <c r="B17" s="6">
        <f>SUM(B25+C17)</f>
        <v>210.60000000000002</v>
      </c>
      <c r="C17" s="7">
        <v>13.1</v>
      </c>
      <c r="D17" s="27">
        <f>SUM(D25+E17)</f>
        <v>138.2</v>
      </c>
      <c r="E17" s="26">
        <v>9.6</v>
      </c>
      <c r="F17" s="27">
        <f>SUM(F25+G17)</f>
        <v>68.6</v>
      </c>
      <c r="G17" s="26">
        <v>2.9</v>
      </c>
      <c r="H17" s="8">
        <f>SUM(H25+I17)</f>
        <v>46.3</v>
      </c>
      <c r="I17" s="7">
        <v>0.4</v>
      </c>
      <c r="J17" s="8">
        <f>SUM(J25+K17)</f>
        <v>16.7</v>
      </c>
      <c r="K17" s="9">
        <v>3.2</v>
      </c>
      <c r="N17" s="6">
        <f>SUM(N25+O17)</f>
        <v>408.1000000000001</v>
      </c>
      <c r="O17" s="7">
        <v>0.1</v>
      </c>
      <c r="P17" s="8">
        <f>+Q17+P25</f>
        <v>385.70000000000005</v>
      </c>
      <c r="Q17" s="7">
        <v>2.2</v>
      </c>
      <c r="R17" s="8">
        <f>SUM(R25+S17)</f>
        <v>338.50000000000006</v>
      </c>
      <c r="S17" s="7">
        <v>2.6</v>
      </c>
      <c r="T17" s="8">
        <f>SUM(T25+U17)</f>
        <v>267.1000000000001</v>
      </c>
      <c r="U17" s="7">
        <v>3.8</v>
      </c>
      <c r="V17" s="8">
        <f>SUM(V25+W17)</f>
        <v>231.30000000000004</v>
      </c>
      <c r="W17" s="9">
        <v>0.3</v>
      </c>
      <c r="Z17" s="39"/>
      <c r="AA17" s="38"/>
      <c r="AB17" s="39"/>
      <c r="AC17" s="38"/>
      <c r="AD17" s="39"/>
      <c r="AE17" s="38"/>
      <c r="AF17" s="39"/>
      <c r="AG17" s="38"/>
      <c r="AH17" s="39"/>
      <c r="AI17" s="38"/>
    </row>
    <row r="18" spans="2:35" ht="16.5">
      <c r="B18" s="18">
        <f>SUM(B26+1)</f>
        <v>38</v>
      </c>
      <c r="C18" s="44"/>
      <c r="D18" s="13">
        <f>SUM(D26+1)</f>
        <v>30</v>
      </c>
      <c r="E18" s="31" t="s">
        <v>163</v>
      </c>
      <c r="F18" s="13">
        <f>SUM(F26+1)</f>
        <v>22</v>
      </c>
      <c r="G18" s="31" t="s">
        <v>162</v>
      </c>
      <c r="H18" s="34">
        <v>14</v>
      </c>
      <c r="I18" s="29" t="s">
        <v>155</v>
      </c>
      <c r="J18" s="13">
        <f>SUM(J26+1)</f>
        <v>6</v>
      </c>
      <c r="K18" s="74" t="s">
        <v>69</v>
      </c>
      <c r="N18" s="83">
        <f>SUM(N26+1)</f>
        <v>79</v>
      </c>
      <c r="O18" s="52" t="s">
        <v>137</v>
      </c>
      <c r="P18" s="13">
        <v>71</v>
      </c>
      <c r="Q18" s="66" t="s">
        <v>183</v>
      </c>
      <c r="R18" s="15">
        <f>SUM(R26+1)</f>
        <v>62</v>
      </c>
      <c r="S18" s="29"/>
      <c r="T18" s="15">
        <f>SUM(T26+1)</f>
        <v>54</v>
      </c>
      <c r="U18" s="29" t="s">
        <v>116</v>
      </c>
      <c r="V18" s="15">
        <f>SUM(V26+1)</f>
        <v>46</v>
      </c>
      <c r="W18" s="33" t="s">
        <v>133</v>
      </c>
      <c r="Z18" s="49"/>
      <c r="AA18" s="29"/>
      <c r="AB18" s="49"/>
      <c r="AC18" s="29"/>
      <c r="AD18" s="49"/>
      <c r="AE18" s="29"/>
      <c r="AF18" s="49"/>
      <c r="AG18" s="29"/>
      <c r="AH18" s="49"/>
      <c r="AI18" s="29"/>
    </row>
    <row r="19" spans="2:35" ht="16.5">
      <c r="B19" s="95"/>
      <c r="C19" s="104"/>
      <c r="D19" s="96" t="s">
        <v>84</v>
      </c>
      <c r="E19" s="90"/>
      <c r="F19" s="57" t="s">
        <v>159</v>
      </c>
      <c r="G19" s="46"/>
      <c r="H19" s="96" t="s">
        <v>153</v>
      </c>
      <c r="I19" s="90"/>
      <c r="J19" s="96" t="s">
        <v>182</v>
      </c>
      <c r="K19" s="97"/>
      <c r="N19" s="116"/>
      <c r="O19" s="104"/>
      <c r="P19" s="41"/>
      <c r="Q19" s="79" t="s">
        <v>12</v>
      </c>
      <c r="R19" s="96" t="s">
        <v>7</v>
      </c>
      <c r="S19" s="90"/>
      <c r="T19" s="96" t="s">
        <v>117</v>
      </c>
      <c r="U19" s="90"/>
      <c r="V19" s="96" t="s">
        <v>95</v>
      </c>
      <c r="W19" s="97"/>
      <c r="Z19" s="87"/>
      <c r="AA19" s="88"/>
      <c r="AB19" s="87"/>
      <c r="AC19" s="88"/>
      <c r="AD19" s="87"/>
      <c r="AE19" s="88"/>
      <c r="AF19" s="87"/>
      <c r="AG19" s="88"/>
      <c r="AH19" s="101"/>
      <c r="AI19" s="88"/>
    </row>
    <row r="20" spans="2:35" ht="16.5">
      <c r="B20" s="21"/>
      <c r="C20" s="47"/>
      <c r="D20" s="23"/>
      <c r="E20" s="22"/>
      <c r="F20" s="45" t="s">
        <v>157</v>
      </c>
      <c r="G20" s="46"/>
      <c r="H20" s="23"/>
      <c r="I20" s="22"/>
      <c r="J20" s="23"/>
      <c r="K20" s="24"/>
      <c r="N20" s="43"/>
      <c r="O20" s="1"/>
      <c r="P20" s="41"/>
      <c r="Q20" s="44"/>
      <c r="R20" s="23" t="s">
        <v>57</v>
      </c>
      <c r="S20" s="22"/>
      <c r="T20" s="23" t="s">
        <v>56</v>
      </c>
      <c r="U20" s="22"/>
      <c r="V20" s="23"/>
      <c r="W20" s="118" t="s">
        <v>100</v>
      </c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2:35" ht="16.5">
      <c r="B21" s="21"/>
      <c r="C21" s="47"/>
      <c r="D21" s="23"/>
      <c r="E21" s="22"/>
      <c r="F21" s="45"/>
      <c r="G21" s="46"/>
      <c r="H21" s="23"/>
      <c r="I21" s="22" t="s">
        <v>151</v>
      </c>
      <c r="J21" s="23"/>
      <c r="K21" s="24" t="s">
        <v>45</v>
      </c>
      <c r="N21" s="43"/>
      <c r="O21" s="1"/>
      <c r="P21" s="41"/>
      <c r="Q21" s="58" t="s">
        <v>178</v>
      </c>
      <c r="R21" s="23"/>
      <c r="S21" s="22"/>
      <c r="T21" s="23"/>
      <c r="U21" s="22"/>
      <c r="V21" s="23"/>
      <c r="W21" s="118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2:35" ht="16.5">
      <c r="B22" s="21"/>
      <c r="C22" s="47"/>
      <c r="D22" s="23"/>
      <c r="E22" s="22" t="s">
        <v>62</v>
      </c>
      <c r="F22" s="45"/>
      <c r="G22" s="46"/>
      <c r="H22" s="23"/>
      <c r="I22" s="22"/>
      <c r="J22" s="23"/>
      <c r="K22" s="24"/>
      <c r="N22" s="43"/>
      <c r="O22" s="1"/>
      <c r="P22" s="41"/>
      <c r="Q22" s="54" t="s">
        <v>16</v>
      </c>
      <c r="R22" s="23"/>
      <c r="S22" s="22"/>
      <c r="T22" s="23"/>
      <c r="U22" s="22"/>
      <c r="V22" s="23"/>
      <c r="W22" s="24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2:35" ht="16.5">
      <c r="B23" s="21"/>
      <c r="C23" s="47"/>
      <c r="D23" s="98" t="s">
        <v>82</v>
      </c>
      <c r="E23" s="22"/>
      <c r="F23" s="45" t="s">
        <v>146</v>
      </c>
      <c r="G23" s="46"/>
      <c r="H23" s="23"/>
      <c r="I23" s="22"/>
      <c r="J23" s="23"/>
      <c r="K23" s="24"/>
      <c r="N23" s="43"/>
      <c r="O23" s="1"/>
      <c r="P23" s="41"/>
      <c r="Q23" s="44" t="s">
        <v>17</v>
      </c>
      <c r="R23" s="23"/>
      <c r="S23" s="22"/>
      <c r="T23" s="23"/>
      <c r="U23" s="22"/>
      <c r="V23" s="23"/>
      <c r="W23" s="24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2:35" ht="16.5">
      <c r="B24" s="21"/>
      <c r="C24" s="47"/>
      <c r="D24" s="98"/>
      <c r="E24" s="22"/>
      <c r="F24" s="45"/>
      <c r="G24" s="46"/>
      <c r="H24" s="23"/>
      <c r="I24" s="22"/>
      <c r="J24" s="23"/>
      <c r="K24" s="24"/>
      <c r="N24" s="43"/>
      <c r="O24" s="1"/>
      <c r="P24" s="41"/>
      <c r="Q24" s="44" t="s">
        <v>17</v>
      </c>
      <c r="R24" s="23"/>
      <c r="S24" s="22"/>
      <c r="T24" s="23"/>
      <c r="U24" s="22"/>
      <c r="V24" s="23"/>
      <c r="W24" s="24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2:35" ht="16.5">
      <c r="B25" s="6">
        <f>SUM(B33+C25)</f>
        <v>197.50000000000003</v>
      </c>
      <c r="C25" s="7">
        <v>1.8</v>
      </c>
      <c r="D25" s="8">
        <f>SUM(D33+E25)</f>
        <v>128.6</v>
      </c>
      <c r="E25" s="7">
        <v>1.1</v>
      </c>
      <c r="F25" s="8">
        <f>SUM(F33+G25)</f>
        <v>65.69999999999999</v>
      </c>
      <c r="G25" s="7">
        <v>0.1</v>
      </c>
      <c r="H25" s="8">
        <f>SUM(H33+I25)</f>
        <v>45.9</v>
      </c>
      <c r="I25" s="7">
        <v>19.3</v>
      </c>
      <c r="J25" s="8">
        <f>SUM(J33+K25)</f>
        <v>13.5</v>
      </c>
      <c r="K25" s="9">
        <v>4.1</v>
      </c>
      <c r="N25" s="6">
        <f>SUM(N33+O25)</f>
        <v>408.00000000000006</v>
      </c>
      <c r="O25" s="7">
        <v>1.1</v>
      </c>
      <c r="P25" s="8">
        <f>+Q25+P33</f>
        <v>383.50000000000006</v>
      </c>
      <c r="Q25" s="7">
        <v>1.7</v>
      </c>
      <c r="R25" s="27">
        <f>SUM(R33+S25)</f>
        <v>335.90000000000003</v>
      </c>
      <c r="S25" s="26">
        <v>0.9</v>
      </c>
      <c r="T25" s="27">
        <f>SUM(T33+U25)</f>
        <v>263.30000000000007</v>
      </c>
      <c r="U25" s="26">
        <v>7.5</v>
      </c>
      <c r="V25" s="27">
        <f>SUM(V33+W25)</f>
        <v>231.00000000000003</v>
      </c>
      <c r="W25" s="28">
        <v>6.3</v>
      </c>
      <c r="Z25" s="39"/>
      <c r="AA25" s="38"/>
      <c r="AB25" s="39"/>
      <c r="AC25" s="38"/>
      <c r="AD25" s="39"/>
      <c r="AE25" s="38"/>
      <c r="AF25" s="39"/>
      <c r="AG25" s="38"/>
      <c r="AH25" s="39"/>
      <c r="AI25" s="38"/>
    </row>
    <row r="26" spans="2:35" ht="16.5">
      <c r="B26" s="17">
        <f>SUM(B34+1)</f>
        <v>37</v>
      </c>
      <c r="C26" s="31"/>
      <c r="D26" s="15">
        <v>29</v>
      </c>
      <c r="E26" s="29" t="s">
        <v>78</v>
      </c>
      <c r="F26" s="34">
        <v>21</v>
      </c>
      <c r="G26" s="29" t="s">
        <v>156</v>
      </c>
      <c r="H26" s="15">
        <f>SUM(H34+1)</f>
        <v>13</v>
      </c>
      <c r="I26" s="29"/>
      <c r="J26" s="13">
        <f>SUM(J34+1)</f>
        <v>5</v>
      </c>
      <c r="K26" s="33" t="s">
        <v>195</v>
      </c>
      <c r="N26" s="83">
        <f>SUM(N34+1)</f>
        <v>78</v>
      </c>
      <c r="O26" s="52" t="s">
        <v>32</v>
      </c>
      <c r="P26" s="15" t="s">
        <v>0</v>
      </c>
      <c r="Q26" s="68"/>
      <c r="R26" s="13">
        <f>SUM(R34+1)</f>
        <v>61</v>
      </c>
      <c r="S26" s="31"/>
      <c r="T26" s="13">
        <v>53</v>
      </c>
      <c r="U26" s="31" t="s">
        <v>113</v>
      </c>
      <c r="V26" s="13">
        <v>45</v>
      </c>
      <c r="W26" s="32" t="s">
        <v>97</v>
      </c>
      <c r="Z26" s="49"/>
      <c r="AA26" s="29"/>
      <c r="AB26" s="49"/>
      <c r="AC26" s="29"/>
      <c r="AD26" s="49"/>
      <c r="AE26" s="29"/>
      <c r="AF26" s="49"/>
      <c r="AG26" s="29"/>
      <c r="AH26" s="49"/>
      <c r="AI26" s="29"/>
    </row>
    <row r="27" spans="2:35" ht="16.5">
      <c r="B27" s="89" t="s">
        <v>91</v>
      </c>
      <c r="C27" s="90"/>
      <c r="D27" s="96" t="s">
        <v>79</v>
      </c>
      <c r="E27" s="90"/>
      <c r="F27" s="45"/>
      <c r="G27" s="46"/>
      <c r="H27" s="98"/>
      <c r="I27" s="104"/>
      <c r="J27" s="96" t="s">
        <v>193</v>
      </c>
      <c r="K27" s="97"/>
      <c r="N27" s="91" t="s">
        <v>34</v>
      </c>
      <c r="O27" s="92"/>
      <c r="P27" s="23" t="s">
        <v>18</v>
      </c>
      <c r="Q27" s="44"/>
      <c r="R27" s="96" t="s">
        <v>6</v>
      </c>
      <c r="S27" s="90"/>
      <c r="T27" s="96" t="s">
        <v>114</v>
      </c>
      <c r="U27" s="90"/>
      <c r="V27" s="96" t="s">
        <v>98</v>
      </c>
      <c r="W27" s="97"/>
      <c r="Z27" s="87"/>
      <c r="AA27" s="88"/>
      <c r="AB27" s="87"/>
      <c r="AC27" s="88"/>
      <c r="AD27" s="87"/>
      <c r="AE27" s="88"/>
      <c r="AF27" s="87"/>
      <c r="AG27" s="88"/>
      <c r="AH27" s="101"/>
      <c r="AI27" s="88"/>
    </row>
    <row r="28" spans="2:35" ht="16.5">
      <c r="B28" s="21"/>
      <c r="C28" s="22"/>
      <c r="D28" s="23"/>
      <c r="E28" s="22"/>
      <c r="F28" s="45"/>
      <c r="G28" s="46"/>
      <c r="H28" s="99" t="s">
        <v>192</v>
      </c>
      <c r="I28" s="100"/>
      <c r="J28" s="23" t="s">
        <v>191</v>
      </c>
      <c r="K28" s="24"/>
      <c r="N28" s="80" t="s">
        <v>36</v>
      </c>
      <c r="O28" s="1"/>
      <c r="P28" s="23" t="s">
        <v>19</v>
      </c>
      <c r="Q28" s="54" t="s">
        <v>20</v>
      </c>
      <c r="R28" s="23"/>
      <c r="S28" s="22" t="s">
        <v>5</v>
      </c>
      <c r="T28" s="23"/>
      <c r="U28" s="22"/>
      <c r="V28" s="23"/>
      <c r="W28" s="24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2:35" ht="16.5">
      <c r="B29" s="21"/>
      <c r="C29" s="22"/>
      <c r="D29" s="98" t="s">
        <v>134</v>
      </c>
      <c r="E29" s="105" t="s">
        <v>80</v>
      </c>
      <c r="F29" s="45" t="s">
        <v>152</v>
      </c>
      <c r="G29" s="46"/>
      <c r="H29" s="113"/>
      <c r="I29" s="100"/>
      <c r="J29" s="111" t="s">
        <v>189</v>
      </c>
      <c r="K29" s="112"/>
      <c r="N29" s="43"/>
      <c r="O29" s="1"/>
      <c r="P29" s="23" t="s">
        <v>21</v>
      </c>
      <c r="Q29" s="44"/>
      <c r="R29" s="23"/>
      <c r="S29" s="22"/>
      <c r="T29" s="23"/>
      <c r="U29" s="22"/>
      <c r="V29" s="98" t="s">
        <v>99</v>
      </c>
      <c r="W29" s="24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2:35" ht="16.5">
      <c r="B30" s="21"/>
      <c r="C30" s="22"/>
      <c r="D30" s="98"/>
      <c r="E30" s="105"/>
      <c r="F30" s="45"/>
      <c r="G30" s="46"/>
      <c r="H30" s="23" t="s">
        <v>188</v>
      </c>
      <c r="I30" s="22"/>
      <c r="J30" s="23"/>
      <c r="K30" s="24"/>
      <c r="N30" s="43"/>
      <c r="O30" s="1"/>
      <c r="P30" s="23" t="s">
        <v>22</v>
      </c>
      <c r="Q30" s="44"/>
      <c r="R30" s="67" t="s">
        <v>61</v>
      </c>
      <c r="S30" s="22"/>
      <c r="T30" s="23" t="s">
        <v>115</v>
      </c>
      <c r="U30" s="22"/>
      <c r="V30" s="98"/>
      <c r="W30" s="24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2:35" ht="16.5">
      <c r="B31" s="21"/>
      <c r="C31" s="22"/>
      <c r="D31" s="23"/>
      <c r="E31" s="22"/>
      <c r="F31" s="45" t="s">
        <v>135</v>
      </c>
      <c r="G31" s="46"/>
      <c r="H31" s="23"/>
      <c r="I31" s="22"/>
      <c r="J31" s="23"/>
      <c r="K31" s="24"/>
      <c r="N31" s="43"/>
      <c r="O31" s="1"/>
      <c r="P31" s="41"/>
      <c r="Q31" s="58"/>
      <c r="R31" s="23"/>
      <c r="S31" s="22"/>
      <c r="T31" s="23"/>
      <c r="U31" s="22"/>
      <c r="V31" s="23"/>
      <c r="W31" s="24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2:35" ht="16.5">
      <c r="B32" s="21"/>
      <c r="C32" s="22"/>
      <c r="D32" s="23"/>
      <c r="E32" s="22"/>
      <c r="F32" s="45"/>
      <c r="G32" s="46"/>
      <c r="H32" s="23"/>
      <c r="I32" s="22"/>
      <c r="J32" s="23"/>
      <c r="K32" s="24"/>
      <c r="N32" s="43"/>
      <c r="O32" s="1"/>
      <c r="P32" s="41"/>
      <c r="Q32" s="44"/>
      <c r="R32" s="23"/>
      <c r="S32" s="22"/>
      <c r="T32" s="23"/>
      <c r="U32" s="22"/>
      <c r="V32" s="23"/>
      <c r="W32" s="24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2:35" ht="16.5">
      <c r="B33" s="6">
        <f>SUM(B41+C33)</f>
        <v>195.70000000000002</v>
      </c>
      <c r="C33" s="7">
        <v>6.4</v>
      </c>
      <c r="D33" s="27">
        <f>SUM(D41+E33)</f>
        <v>127.5</v>
      </c>
      <c r="E33" s="26">
        <v>7</v>
      </c>
      <c r="F33" s="27">
        <f>SUM(F41+G33)</f>
        <v>65.6</v>
      </c>
      <c r="G33" s="26">
        <v>0.3</v>
      </c>
      <c r="H33" s="27">
        <f>SUM(H41+I33)</f>
        <v>26.599999999999998</v>
      </c>
      <c r="I33" s="26">
        <v>0.3</v>
      </c>
      <c r="J33" s="27">
        <f>SUM(J41+K33)</f>
        <v>9.4</v>
      </c>
      <c r="K33" s="28">
        <v>7.9</v>
      </c>
      <c r="N33" s="25">
        <f>SUM(N41+O33)</f>
        <v>406.90000000000003</v>
      </c>
      <c r="O33" s="26">
        <v>7.9</v>
      </c>
      <c r="P33" s="27">
        <f>SUM(P41+Q33)</f>
        <v>381.80000000000007</v>
      </c>
      <c r="Q33" s="26">
        <v>18.1</v>
      </c>
      <c r="R33" s="8">
        <f>SUM(R41+S33)</f>
        <v>335.00000000000006</v>
      </c>
      <c r="S33" s="7">
        <v>4.4</v>
      </c>
      <c r="T33" s="8">
        <f>SUM(T41+U33)</f>
        <v>255.80000000000004</v>
      </c>
      <c r="U33" s="7">
        <v>14.2</v>
      </c>
      <c r="V33" s="27">
        <f>SUM(V41+W33)</f>
        <v>224.70000000000002</v>
      </c>
      <c r="W33" s="9">
        <v>0.3</v>
      </c>
      <c r="Z33" s="39"/>
      <c r="AA33" s="38"/>
      <c r="AB33" s="39"/>
      <c r="AC33" s="38"/>
      <c r="AD33" s="39"/>
      <c r="AE33" s="38"/>
      <c r="AF33" s="39"/>
      <c r="AG33" s="38"/>
      <c r="AH33" s="39"/>
      <c r="AI33" s="38"/>
    </row>
    <row r="34" spans="2:35" ht="16.5">
      <c r="B34" s="35">
        <v>36</v>
      </c>
      <c r="C34" s="29"/>
      <c r="D34" s="93" t="s">
        <v>77</v>
      </c>
      <c r="E34" s="94"/>
      <c r="F34" s="13">
        <f>SUM(F42+1)</f>
        <v>20</v>
      </c>
      <c r="G34" s="55" t="s">
        <v>70</v>
      </c>
      <c r="H34" s="13">
        <f>SUM(H42+1)</f>
        <v>12</v>
      </c>
      <c r="I34" s="31"/>
      <c r="J34" s="13">
        <v>4</v>
      </c>
      <c r="K34" s="50"/>
      <c r="N34" s="17">
        <f>SUM(N42+1)</f>
        <v>77</v>
      </c>
      <c r="O34" s="62" t="s">
        <v>23</v>
      </c>
      <c r="P34" s="36">
        <f>SUM(P42+1)</f>
        <v>68</v>
      </c>
      <c r="Q34" s="55" t="s">
        <v>35</v>
      </c>
      <c r="R34" s="34">
        <f>SUM(R42+1)</f>
        <v>60</v>
      </c>
      <c r="S34" s="29"/>
      <c r="T34" s="93" t="s">
        <v>112</v>
      </c>
      <c r="U34" s="94"/>
      <c r="V34" s="36">
        <v>44</v>
      </c>
      <c r="W34" s="77" t="s">
        <v>93</v>
      </c>
      <c r="Z34" s="49"/>
      <c r="AA34" s="29"/>
      <c r="AB34" s="49"/>
      <c r="AC34" s="29"/>
      <c r="AD34" s="49"/>
      <c r="AE34" s="29"/>
      <c r="AF34" s="49"/>
      <c r="AG34" s="29"/>
      <c r="AH34" s="49"/>
      <c r="AI34" s="29"/>
    </row>
    <row r="35" spans="2:35" ht="16.5">
      <c r="B35" s="89" t="s">
        <v>66</v>
      </c>
      <c r="C35" s="90"/>
      <c r="D35" s="102" t="s">
        <v>42</v>
      </c>
      <c r="E35" s="103"/>
      <c r="F35" s="45"/>
      <c r="G35" s="58" t="s">
        <v>198</v>
      </c>
      <c r="H35" s="98"/>
      <c r="I35" s="104"/>
      <c r="J35" s="41"/>
      <c r="K35" s="73"/>
      <c r="N35" s="65"/>
      <c r="O35" s="58" t="s">
        <v>24</v>
      </c>
      <c r="P35" s="1"/>
      <c r="Q35" s="1"/>
      <c r="R35" s="107" t="s">
        <v>4</v>
      </c>
      <c r="S35" s="108"/>
      <c r="T35" s="102" t="s">
        <v>1</v>
      </c>
      <c r="U35" s="103"/>
      <c r="V35" s="96" t="s">
        <v>95</v>
      </c>
      <c r="W35" s="97"/>
      <c r="Z35" s="87"/>
      <c r="AA35" s="88"/>
      <c r="AB35" s="87"/>
      <c r="AC35" s="88"/>
      <c r="AD35" s="87"/>
      <c r="AE35" s="88"/>
      <c r="AF35" s="87"/>
      <c r="AG35" s="88"/>
      <c r="AH35" s="101"/>
      <c r="AI35" s="88"/>
    </row>
    <row r="36" spans="2:35" ht="16.5">
      <c r="B36" s="21"/>
      <c r="C36" s="22"/>
      <c r="D36" s="23"/>
      <c r="E36" s="22"/>
      <c r="F36" s="45"/>
      <c r="G36" s="46" t="s">
        <v>197</v>
      </c>
      <c r="H36" s="23"/>
      <c r="I36" s="71" t="s">
        <v>185</v>
      </c>
      <c r="J36" s="23" t="s">
        <v>140</v>
      </c>
      <c r="K36" s="40"/>
      <c r="N36" s="65"/>
      <c r="O36" s="46"/>
      <c r="P36" s="1"/>
      <c r="Q36" s="22" t="s">
        <v>37</v>
      </c>
      <c r="R36" s="41"/>
      <c r="S36" s="42"/>
      <c r="T36" s="23"/>
      <c r="U36" s="22"/>
      <c r="V36" s="98" t="s">
        <v>96</v>
      </c>
      <c r="W36" s="24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2:35" ht="16.5">
      <c r="B37" s="21"/>
      <c r="C37" s="22"/>
      <c r="D37" s="23"/>
      <c r="E37" s="22"/>
      <c r="F37" s="45"/>
      <c r="G37" s="46"/>
      <c r="H37" s="23"/>
      <c r="I37" s="22"/>
      <c r="J37" s="41"/>
      <c r="K37" s="40"/>
      <c r="N37" s="65"/>
      <c r="O37" s="46" t="s">
        <v>25</v>
      </c>
      <c r="P37" s="1"/>
      <c r="Q37" s="1"/>
      <c r="R37" s="23" t="s">
        <v>143</v>
      </c>
      <c r="S37" s="42"/>
      <c r="T37" s="23"/>
      <c r="U37" s="22"/>
      <c r="V37" s="98"/>
      <c r="W37" s="24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2:35" ht="16.5">
      <c r="B38" s="95" t="s">
        <v>90</v>
      </c>
      <c r="C38" s="22"/>
      <c r="D38" s="23"/>
      <c r="E38" s="22"/>
      <c r="F38" s="45"/>
      <c r="G38" s="46"/>
      <c r="H38" s="23"/>
      <c r="I38" s="22"/>
      <c r="J38" s="41"/>
      <c r="K38" s="40"/>
      <c r="N38" s="65" t="s">
        <v>26</v>
      </c>
      <c r="O38" s="46"/>
      <c r="P38" s="1"/>
      <c r="Q38" s="1"/>
      <c r="R38" s="41"/>
      <c r="S38" s="42"/>
      <c r="T38" s="23"/>
      <c r="U38" s="22"/>
      <c r="V38" s="23"/>
      <c r="W38" s="24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2:35" ht="16.5">
      <c r="B39" s="95"/>
      <c r="C39" s="22"/>
      <c r="D39" s="23"/>
      <c r="E39" s="22"/>
      <c r="F39" s="45" t="s">
        <v>149</v>
      </c>
      <c r="G39" s="46"/>
      <c r="H39" s="23"/>
      <c r="I39" s="22"/>
      <c r="J39" s="41"/>
      <c r="K39" s="40"/>
      <c r="N39" s="65" t="s">
        <v>148</v>
      </c>
      <c r="O39" s="46"/>
      <c r="P39" s="1"/>
      <c r="Q39" s="1"/>
      <c r="R39" s="41"/>
      <c r="S39" s="42"/>
      <c r="T39" s="23"/>
      <c r="U39" s="22"/>
      <c r="V39" s="23"/>
      <c r="W39" s="24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2:35" ht="16.5">
      <c r="B40" s="21"/>
      <c r="C40" s="22"/>
      <c r="D40" s="23"/>
      <c r="E40" s="22"/>
      <c r="F40" s="45"/>
      <c r="G40" s="46"/>
      <c r="H40" s="23"/>
      <c r="I40" s="22"/>
      <c r="J40" s="41"/>
      <c r="K40" s="40"/>
      <c r="N40" s="65"/>
      <c r="O40" s="46"/>
      <c r="P40" s="1"/>
      <c r="Q40" s="1"/>
      <c r="R40" s="41"/>
      <c r="S40" s="42"/>
      <c r="T40" s="23"/>
      <c r="U40" s="22"/>
      <c r="V40" s="23"/>
      <c r="W40" s="24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2:35" ht="16.5">
      <c r="B41" s="25">
        <f>SUM(B49+C41)</f>
        <v>189.3</v>
      </c>
      <c r="C41" s="38">
        <v>14.8</v>
      </c>
      <c r="D41" s="8">
        <f>SUM(D49+E41)</f>
        <v>120.5</v>
      </c>
      <c r="E41" s="7">
        <v>5.7</v>
      </c>
      <c r="F41" s="8">
        <f>SUM(F49+G41)</f>
        <v>65.3</v>
      </c>
      <c r="G41" s="7">
        <v>0.7</v>
      </c>
      <c r="H41" s="8">
        <f>SUM(H49+I41)</f>
        <v>26.299999999999997</v>
      </c>
      <c r="I41" s="7">
        <v>1.4</v>
      </c>
      <c r="J41" s="8">
        <f>SUM(J49+K41)</f>
        <v>1.5</v>
      </c>
      <c r="K41" s="9">
        <v>1.1</v>
      </c>
      <c r="N41" s="25">
        <f>N49+O41</f>
        <v>399.00000000000006</v>
      </c>
      <c r="O41" s="26">
        <v>4.1</v>
      </c>
      <c r="P41" s="27">
        <f>SUM(P49+Q41)</f>
        <v>363.70000000000005</v>
      </c>
      <c r="Q41" s="26">
        <v>3.3</v>
      </c>
      <c r="R41" s="27">
        <f>SUM(R49+S41)</f>
        <v>330.6000000000001</v>
      </c>
      <c r="S41" s="26">
        <v>1.5</v>
      </c>
      <c r="T41" s="27">
        <f>SUM(T49+U41)</f>
        <v>241.60000000000005</v>
      </c>
      <c r="U41" s="26">
        <v>3</v>
      </c>
      <c r="V41" s="27">
        <f>SUM(V49+W41)</f>
        <v>224.4</v>
      </c>
      <c r="W41" s="28">
        <v>2.5</v>
      </c>
      <c r="Z41" s="39"/>
      <c r="AA41" s="38"/>
      <c r="AB41" s="39"/>
      <c r="AC41" s="38"/>
      <c r="AD41" s="39"/>
      <c r="AE41" s="38"/>
      <c r="AF41" s="39"/>
      <c r="AG41" s="38"/>
      <c r="AH41" s="39"/>
      <c r="AI41" s="38"/>
    </row>
    <row r="42" spans="2:35" ht="16.5">
      <c r="B42" s="17">
        <v>35</v>
      </c>
      <c r="C42" s="53"/>
      <c r="D42" s="15">
        <f>SUM(D50+1)</f>
        <v>27</v>
      </c>
      <c r="E42" s="29" t="s">
        <v>74</v>
      </c>
      <c r="F42" s="15">
        <f>SUM(F50+1)</f>
        <v>19</v>
      </c>
      <c r="G42" s="29" t="s">
        <v>196</v>
      </c>
      <c r="H42" s="15">
        <f>SUM(H50+1)</f>
        <v>11</v>
      </c>
      <c r="I42" s="29" t="s">
        <v>183</v>
      </c>
      <c r="J42" s="13">
        <v>3</v>
      </c>
      <c r="K42" s="50"/>
      <c r="N42" s="17">
        <f>SUM(N50+1)</f>
        <v>76</v>
      </c>
      <c r="O42" s="63" t="s">
        <v>69</v>
      </c>
      <c r="P42" s="13">
        <v>67</v>
      </c>
      <c r="Q42" s="31" t="s">
        <v>39</v>
      </c>
      <c r="R42" s="13">
        <f>SUM(R50+1)</f>
        <v>59</v>
      </c>
      <c r="S42" s="55" t="s">
        <v>136</v>
      </c>
      <c r="T42" s="13">
        <f>SUM(T50+1)</f>
        <v>51</v>
      </c>
      <c r="U42" s="31" t="s">
        <v>109</v>
      </c>
      <c r="V42" s="13">
        <f>SUM(V50+1)</f>
        <v>43</v>
      </c>
      <c r="W42" s="77" t="s">
        <v>92</v>
      </c>
      <c r="Z42" s="49"/>
      <c r="AA42" s="29"/>
      <c r="AB42" s="49"/>
      <c r="AC42" s="29"/>
      <c r="AD42" s="49"/>
      <c r="AE42" s="29"/>
      <c r="AF42" s="49"/>
      <c r="AG42" s="29"/>
      <c r="AH42" s="49"/>
      <c r="AI42" s="29"/>
    </row>
    <row r="43" spans="2:35" ht="16.5">
      <c r="B43" s="89" t="s">
        <v>133</v>
      </c>
      <c r="C43" s="90"/>
      <c r="D43" s="102" t="s">
        <v>75</v>
      </c>
      <c r="E43" s="103"/>
      <c r="F43" s="99" t="s">
        <v>194</v>
      </c>
      <c r="G43" s="100"/>
      <c r="H43" s="98"/>
      <c r="I43" s="104"/>
      <c r="J43" s="41"/>
      <c r="K43" s="40"/>
      <c r="N43" s="85" t="s">
        <v>27</v>
      </c>
      <c r="O43" s="46"/>
      <c r="P43" s="98"/>
      <c r="Q43" s="104"/>
      <c r="R43" s="107" t="s">
        <v>141</v>
      </c>
      <c r="S43" s="108"/>
      <c r="T43" s="102" t="s">
        <v>110</v>
      </c>
      <c r="U43" s="109"/>
      <c r="V43" s="96" t="s">
        <v>94</v>
      </c>
      <c r="W43" s="110"/>
      <c r="Z43" s="87"/>
      <c r="AA43" s="88"/>
      <c r="AB43" s="87"/>
      <c r="AC43" s="88"/>
      <c r="AD43" s="87"/>
      <c r="AE43" s="88"/>
      <c r="AF43" s="87"/>
      <c r="AG43" s="88"/>
      <c r="AH43" s="101"/>
      <c r="AI43" s="88"/>
    </row>
    <row r="44" spans="2:35" ht="16.5">
      <c r="B44" s="43"/>
      <c r="C44" s="42"/>
      <c r="D44" s="23"/>
      <c r="E44" s="22"/>
      <c r="F44" s="23"/>
      <c r="G44" s="22"/>
      <c r="H44" s="23"/>
      <c r="I44" s="22"/>
      <c r="J44" s="41"/>
      <c r="K44" s="40"/>
      <c r="N44" s="65"/>
      <c r="O44" s="46"/>
      <c r="P44" s="23"/>
      <c r="Q44" s="71" t="s">
        <v>38</v>
      </c>
      <c r="R44" s="41"/>
      <c r="S44" s="42"/>
      <c r="T44" s="23"/>
      <c r="U44" s="22"/>
      <c r="V44" s="23" t="s">
        <v>50</v>
      </c>
      <c r="W44" s="24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2:35" ht="16.5">
      <c r="B45" s="43"/>
      <c r="C45" s="42"/>
      <c r="D45" s="23"/>
      <c r="E45" s="105" t="s">
        <v>76</v>
      </c>
      <c r="F45" s="23"/>
      <c r="G45" s="22" t="s">
        <v>190</v>
      </c>
      <c r="H45" s="23" t="s">
        <v>179</v>
      </c>
      <c r="I45" s="22"/>
      <c r="J45" s="41"/>
      <c r="K45" s="40"/>
      <c r="N45" s="65" t="s">
        <v>28</v>
      </c>
      <c r="O45" s="46"/>
      <c r="P45" s="23"/>
      <c r="Q45" s="22"/>
      <c r="R45" s="114" t="s">
        <v>139</v>
      </c>
      <c r="S45" s="115"/>
      <c r="T45" s="98" t="s">
        <v>111</v>
      </c>
      <c r="U45" s="22"/>
      <c r="V45" s="23"/>
      <c r="W45" s="24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2:35" ht="16.5">
      <c r="B46" s="43"/>
      <c r="C46" s="42"/>
      <c r="D46" s="23"/>
      <c r="E46" s="105"/>
      <c r="F46" s="23"/>
      <c r="G46" s="22"/>
      <c r="H46" s="23"/>
      <c r="I46" s="22"/>
      <c r="J46" s="41"/>
      <c r="K46" s="40"/>
      <c r="N46" s="65"/>
      <c r="O46" s="46"/>
      <c r="P46" s="23"/>
      <c r="Q46" s="22"/>
      <c r="R46" s="41"/>
      <c r="S46" s="47" t="s">
        <v>138</v>
      </c>
      <c r="T46" s="98"/>
      <c r="U46" s="22"/>
      <c r="V46" s="23"/>
      <c r="W46" s="24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2:35" ht="16.5">
      <c r="B47" s="43"/>
      <c r="C47" s="42"/>
      <c r="D47" s="23"/>
      <c r="E47" s="22"/>
      <c r="F47" s="23"/>
      <c r="G47" s="22"/>
      <c r="H47" s="23"/>
      <c r="I47" s="22" t="s">
        <v>178</v>
      </c>
      <c r="J47" s="41"/>
      <c r="K47" s="40"/>
      <c r="N47" s="65" t="s">
        <v>167</v>
      </c>
      <c r="O47" s="46"/>
      <c r="P47" s="23"/>
      <c r="Q47" s="22"/>
      <c r="R47" s="41"/>
      <c r="S47" s="42"/>
      <c r="T47" s="23"/>
      <c r="U47" s="22" t="s">
        <v>145</v>
      </c>
      <c r="V47" s="23"/>
      <c r="W47" s="24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2:35" ht="16.5">
      <c r="B48" s="43"/>
      <c r="C48" s="42"/>
      <c r="D48" s="23"/>
      <c r="E48" s="22"/>
      <c r="F48" s="23"/>
      <c r="G48" s="22"/>
      <c r="H48" s="23"/>
      <c r="I48" s="22"/>
      <c r="J48" s="41"/>
      <c r="K48" s="40"/>
      <c r="N48" s="65"/>
      <c r="O48" s="46"/>
      <c r="P48" s="23"/>
      <c r="Q48" s="22"/>
      <c r="R48" s="41"/>
      <c r="S48" s="42"/>
      <c r="T48" s="23"/>
      <c r="U48" s="22"/>
      <c r="V48" s="23"/>
      <c r="W48" s="24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2:35" ht="16.5">
      <c r="B49" s="6">
        <f>SUM(B57+C49)</f>
        <v>174.5</v>
      </c>
      <c r="C49" s="7">
        <v>1</v>
      </c>
      <c r="D49" s="27">
        <f>SUM(D57+E49)</f>
        <v>114.8</v>
      </c>
      <c r="E49" s="26">
        <v>28.3</v>
      </c>
      <c r="F49" s="27">
        <f>SUM(F57+G49)</f>
        <v>64.6</v>
      </c>
      <c r="G49" s="26">
        <v>7.2</v>
      </c>
      <c r="H49" s="27">
        <f>SUM(H57+I49)</f>
        <v>24.9</v>
      </c>
      <c r="I49" s="26">
        <v>2.2</v>
      </c>
      <c r="J49" s="8">
        <f>SUM(J57+K49)</f>
        <v>0.4</v>
      </c>
      <c r="K49" s="9">
        <v>0.1</v>
      </c>
      <c r="N49" s="6">
        <f>N57+O49</f>
        <v>394.90000000000003</v>
      </c>
      <c r="O49" s="7">
        <v>3.2</v>
      </c>
      <c r="P49" s="8">
        <f>SUM(P57+Q49)</f>
        <v>360.40000000000003</v>
      </c>
      <c r="Q49" s="7">
        <v>16.8</v>
      </c>
      <c r="R49" s="8">
        <f>SUM(R57+S49)</f>
        <v>329.1000000000001</v>
      </c>
      <c r="S49" s="7">
        <v>26.3</v>
      </c>
      <c r="T49" s="8">
        <f>SUM(T57+U49)</f>
        <v>238.60000000000005</v>
      </c>
      <c r="U49" s="61">
        <v>4.8</v>
      </c>
      <c r="V49" s="8">
        <f>SUM(V57+W49)</f>
        <v>221.9</v>
      </c>
      <c r="W49" s="9">
        <v>1</v>
      </c>
      <c r="Z49" s="39"/>
      <c r="AA49" s="38"/>
      <c r="AB49" s="39"/>
      <c r="AC49" s="38"/>
      <c r="AD49" s="39"/>
      <c r="AE49" s="38"/>
      <c r="AF49" s="39"/>
      <c r="AG49" s="38"/>
      <c r="AH49" s="39"/>
      <c r="AI49" s="38"/>
    </row>
    <row r="50" spans="2:35" ht="16.5">
      <c r="B50" s="17">
        <v>34</v>
      </c>
      <c r="C50" s="53"/>
      <c r="D50" s="13">
        <f>SUM(D58+1)</f>
        <v>26</v>
      </c>
      <c r="E50" s="31" t="s">
        <v>72</v>
      </c>
      <c r="F50" s="13">
        <v>18</v>
      </c>
      <c r="G50" s="31" t="s">
        <v>187</v>
      </c>
      <c r="H50" s="13">
        <f>SUM(H58+1)</f>
        <v>10</v>
      </c>
      <c r="I50" s="31" t="s">
        <v>176</v>
      </c>
      <c r="J50" s="13">
        <v>2</v>
      </c>
      <c r="K50" s="50"/>
      <c r="N50" s="17">
        <f>SUM(N58+1)</f>
        <v>75</v>
      </c>
      <c r="O50" s="82" t="s">
        <v>29</v>
      </c>
      <c r="P50" s="93" t="s">
        <v>40</v>
      </c>
      <c r="Q50" s="94"/>
      <c r="R50" s="15">
        <f>SUM(R58+1)</f>
        <v>58</v>
      </c>
      <c r="S50" s="29"/>
      <c r="T50" s="13">
        <f>SUM(T58+1)</f>
        <v>50</v>
      </c>
      <c r="U50" s="29" t="s">
        <v>108</v>
      </c>
      <c r="V50" s="15">
        <f>SUM(V58+1)</f>
        <v>42</v>
      </c>
      <c r="W50" s="33"/>
      <c r="Z50" s="49"/>
      <c r="AA50" s="29"/>
      <c r="AB50" s="49"/>
      <c r="AC50" s="29"/>
      <c r="AD50" s="49"/>
      <c r="AE50" s="29"/>
      <c r="AF50" s="49"/>
      <c r="AG50" s="29"/>
      <c r="AH50" s="49"/>
      <c r="AI50" s="29"/>
    </row>
    <row r="51" spans="2:35" ht="16.5">
      <c r="B51" s="89" t="s">
        <v>65</v>
      </c>
      <c r="C51" s="90"/>
      <c r="D51" s="96" t="s">
        <v>73</v>
      </c>
      <c r="E51" s="90"/>
      <c r="F51" s="98"/>
      <c r="G51" s="104"/>
      <c r="H51" s="98"/>
      <c r="I51" s="104"/>
      <c r="J51" s="41"/>
      <c r="K51" s="40"/>
      <c r="N51" s="43"/>
      <c r="O51" s="58" t="s">
        <v>30</v>
      </c>
      <c r="P51" s="102" t="s">
        <v>2</v>
      </c>
      <c r="Q51" s="103"/>
      <c r="R51" s="96" t="s">
        <v>3</v>
      </c>
      <c r="S51" s="90"/>
      <c r="T51" s="96" t="s">
        <v>107</v>
      </c>
      <c r="U51" s="88"/>
      <c r="V51" s="98"/>
      <c r="W51" s="97"/>
      <c r="Z51" s="87"/>
      <c r="AA51" s="88"/>
      <c r="AB51" s="87"/>
      <c r="AC51" s="88"/>
      <c r="AD51" s="87"/>
      <c r="AE51" s="88"/>
      <c r="AF51" s="87"/>
      <c r="AG51" s="88"/>
      <c r="AH51" s="101"/>
      <c r="AI51" s="88"/>
    </row>
    <row r="52" spans="2:35" ht="16.5">
      <c r="B52" s="43"/>
      <c r="C52" s="42"/>
      <c r="D52" s="23" t="s">
        <v>49</v>
      </c>
      <c r="E52" s="22"/>
      <c r="F52" s="23" t="s">
        <v>186</v>
      </c>
      <c r="G52" s="22"/>
      <c r="H52" s="23"/>
      <c r="I52" s="22" t="s">
        <v>174</v>
      </c>
      <c r="J52" s="41"/>
      <c r="K52" s="40"/>
      <c r="N52" s="43"/>
      <c r="O52" s="44"/>
      <c r="P52" s="23"/>
      <c r="Q52" s="22"/>
      <c r="R52" s="23" t="s">
        <v>53</v>
      </c>
      <c r="S52" s="22"/>
      <c r="T52" s="23"/>
      <c r="U52" s="22"/>
      <c r="V52" s="23"/>
      <c r="W52" s="24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2:35" ht="16.5">
      <c r="B53" s="43"/>
      <c r="C53" s="42"/>
      <c r="D53" s="23"/>
      <c r="E53" s="22"/>
      <c r="F53" s="23"/>
      <c r="G53" s="22"/>
      <c r="H53" s="23"/>
      <c r="I53" s="22"/>
      <c r="J53" s="41"/>
      <c r="K53" s="40"/>
      <c r="N53" s="43"/>
      <c r="O53" s="46" t="s">
        <v>31</v>
      </c>
      <c r="P53" s="23"/>
      <c r="Q53" s="22"/>
      <c r="R53" s="23"/>
      <c r="S53" s="22"/>
      <c r="T53" s="23"/>
      <c r="U53" s="22"/>
      <c r="V53" s="23"/>
      <c r="W53" s="24" t="s">
        <v>63</v>
      </c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2:35" ht="16.5">
      <c r="B54" s="43"/>
      <c r="C54" s="42"/>
      <c r="D54" s="23"/>
      <c r="E54" s="22"/>
      <c r="F54" s="23"/>
      <c r="G54" s="22"/>
      <c r="H54" s="23"/>
      <c r="I54" s="22"/>
      <c r="J54" s="41"/>
      <c r="K54" s="40"/>
      <c r="N54" s="43"/>
      <c r="O54" s="44"/>
      <c r="P54" s="23"/>
      <c r="Q54" s="22"/>
      <c r="R54" s="67" t="s">
        <v>61</v>
      </c>
      <c r="S54" s="22"/>
      <c r="T54" s="23"/>
      <c r="U54" s="22"/>
      <c r="V54" s="23"/>
      <c r="W54" s="24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2:35" ht="16.5">
      <c r="B55" s="43"/>
      <c r="C55" s="42"/>
      <c r="D55" s="23"/>
      <c r="E55" s="22"/>
      <c r="F55" s="23"/>
      <c r="G55" s="22"/>
      <c r="H55" s="23"/>
      <c r="I55" s="22" t="s">
        <v>172</v>
      </c>
      <c r="J55" s="41"/>
      <c r="K55" s="40"/>
      <c r="N55" s="43"/>
      <c r="O55" s="44"/>
      <c r="P55" s="23"/>
      <c r="Q55" s="22"/>
      <c r="R55" s="23"/>
      <c r="S55" s="22"/>
      <c r="T55" s="23"/>
      <c r="U55" s="22"/>
      <c r="V55" s="23"/>
      <c r="W55" s="24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2:35" ht="16.5">
      <c r="B56" s="43"/>
      <c r="C56" s="42"/>
      <c r="D56" s="23"/>
      <c r="E56" s="22"/>
      <c r="F56" s="23"/>
      <c r="G56" s="22"/>
      <c r="H56" s="23"/>
      <c r="I56" s="22"/>
      <c r="J56" s="41"/>
      <c r="K56" s="40"/>
      <c r="N56" s="43"/>
      <c r="O56" s="44"/>
      <c r="P56" s="23"/>
      <c r="Q56" s="22"/>
      <c r="R56" s="23"/>
      <c r="S56" s="22"/>
      <c r="T56" s="23"/>
      <c r="U56" s="22"/>
      <c r="V56" s="23"/>
      <c r="W56" s="24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2:35" ht="16.5">
      <c r="B57" s="6">
        <f>SUM(B65+C57)</f>
        <v>173.5</v>
      </c>
      <c r="C57" s="7">
        <v>0.3</v>
      </c>
      <c r="D57" s="8">
        <f>SUM(D65+E57)</f>
        <v>86.5</v>
      </c>
      <c r="E57" s="7">
        <v>8.2</v>
      </c>
      <c r="F57" s="8">
        <f>SUM(F65+G57)</f>
        <v>57.4</v>
      </c>
      <c r="G57" s="7">
        <v>7.2</v>
      </c>
      <c r="H57" s="8">
        <f>SUM(H65+I57)</f>
        <v>22.7</v>
      </c>
      <c r="I57" s="7">
        <v>2.4</v>
      </c>
      <c r="J57" s="8">
        <f>+K57</f>
        <v>0.3</v>
      </c>
      <c r="K57" s="9">
        <v>0.3</v>
      </c>
      <c r="N57" s="6">
        <f>SUM(N65+O57)</f>
        <v>391.70000000000005</v>
      </c>
      <c r="O57" s="26">
        <v>2</v>
      </c>
      <c r="P57" s="27">
        <f>SUM(P65+Q57)</f>
        <v>343.6</v>
      </c>
      <c r="Q57" s="26">
        <v>1.2</v>
      </c>
      <c r="R57" s="27">
        <f>SUM(R65+S57)</f>
        <v>302.80000000000007</v>
      </c>
      <c r="S57" s="26">
        <v>3.1</v>
      </c>
      <c r="T57" s="27">
        <f>SUM(T65+U57)</f>
        <v>233.80000000000004</v>
      </c>
      <c r="U57" s="38">
        <v>0.6</v>
      </c>
      <c r="V57" s="27">
        <f>SUM(V65+W57)</f>
        <v>220.9</v>
      </c>
      <c r="W57" s="28">
        <v>6.4</v>
      </c>
      <c r="Z57" s="39"/>
      <c r="AA57" s="38"/>
      <c r="AB57" s="39"/>
      <c r="AC57" s="38"/>
      <c r="AD57" s="39"/>
      <c r="AE57" s="38"/>
      <c r="AF57" s="39"/>
      <c r="AG57" s="38"/>
      <c r="AH57" s="39"/>
      <c r="AI57" s="38"/>
    </row>
    <row r="58" spans="2:35" ht="16.5">
      <c r="B58" s="18">
        <v>33</v>
      </c>
      <c r="C58" s="42"/>
      <c r="D58" s="15">
        <v>25</v>
      </c>
      <c r="E58" s="29" t="s">
        <v>184</v>
      </c>
      <c r="F58" s="13">
        <v>17</v>
      </c>
      <c r="G58" s="31" t="s">
        <v>177</v>
      </c>
      <c r="H58" s="15">
        <v>9</v>
      </c>
      <c r="I58" s="29" t="s">
        <v>169</v>
      </c>
      <c r="J58" s="11" t="s">
        <v>126</v>
      </c>
      <c r="K58" s="30" t="s">
        <v>127</v>
      </c>
      <c r="N58" s="17">
        <f>SUM(P2+1)</f>
        <v>74</v>
      </c>
      <c r="O58" s="62" t="s">
        <v>160</v>
      </c>
      <c r="P58" s="13">
        <f>SUM(R2+1)</f>
        <v>65</v>
      </c>
      <c r="Q58" s="31"/>
      <c r="R58" s="13">
        <f>SUM(T2+1)</f>
        <v>57</v>
      </c>
      <c r="S58" s="78" t="s">
        <v>124</v>
      </c>
      <c r="T58" s="13">
        <f>SUM(V2+1)</f>
        <v>49</v>
      </c>
      <c r="U58" s="31" t="s">
        <v>105</v>
      </c>
      <c r="V58" s="13">
        <f>SUM(B2+1)</f>
        <v>41</v>
      </c>
      <c r="W58" s="32"/>
      <c r="Z58" s="70"/>
      <c r="AA58" s="29"/>
      <c r="AB58" s="70"/>
      <c r="AC58" s="29"/>
      <c r="AD58" s="70"/>
      <c r="AE58" s="29"/>
      <c r="AF58" s="70"/>
      <c r="AG58" s="29"/>
      <c r="AH58" s="70"/>
      <c r="AI58" s="29"/>
    </row>
    <row r="59" spans="2:35" ht="16.5">
      <c r="B59" s="106" t="s">
        <v>67</v>
      </c>
      <c r="C59" s="103"/>
      <c r="D59" s="96" t="s">
        <v>181</v>
      </c>
      <c r="E59" s="90"/>
      <c r="F59" s="98"/>
      <c r="G59" s="104"/>
      <c r="H59" s="98"/>
      <c r="I59" s="104"/>
      <c r="J59" s="96" t="s">
        <v>133</v>
      </c>
      <c r="K59" s="97"/>
      <c r="N59" s="65"/>
      <c r="O59" s="79" t="s">
        <v>12</v>
      </c>
      <c r="P59" s="48" t="s">
        <v>11</v>
      </c>
      <c r="Q59" s="42"/>
      <c r="R59" s="96" t="s">
        <v>125</v>
      </c>
      <c r="S59" s="90"/>
      <c r="T59" s="96" t="s">
        <v>106</v>
      </c>
      <c r="U59" s="88"/>
      <c r="V59" s="98"/>
      <c r="W59" s="97"/>
      <c r="Z59" s="87"/>
      <c r="AA59" s="88"/>
      <c r="AB59" s="87"/>
      <c r="AC59" s="88"/>
      <c r="AD59" s="87"/>
      <c r="AE59" s="88"/>
      <c r="AF59" s="87"/>
      <c r="AG59" s="88"/>
      <c r="AH59" s="101"/>
      <c r="AI59" s="88"/>
    </row>
    <row r="60" spans="2:35" ht="16.5">
      <c r="B60" s="43"/>
      <c r="C60" s="42"/>
      <c r="D60" s="23"/>
      <c r="E60" s="22"/>
      <c r="F60" s="23"/>
      <c r="G60" s="22"/>
      <c r="H60" s="23" t="s">
        <v>164</v>
      </c>
      <c r="I60" s="22"/>
      <c r="J60" s="11" t="s">
        <v>128</v>
      </c>
      <c r="K60" s="12"/>
      <c r="N60" s="65"/>
      <c r="O60" s="46"/>
      <c r="P60" s="23" t="s">
        <v>144</v>
      </c>
      <c r="Q60" s="42"/>
      <c r="R60" s="23"/>
      <c r="S60" s="22"/>
      <c r="T60" s="23"/>
      <c r="U60" s="22"/>
      <c r="V60" s="23"/>
      <c r="W60" s="24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2:35" ht="16.5">
      <c r="B61" s="43"/>
      <c r="C61" s="42"/>
      <c r="D61" s="23" t="s">
        <v>180</v>
      </c>
      <c r="E61" s="22"/>
      <c r="F61" s="23"/>
      <c r="G61" s="22" t="s">
        <v>173</v>
      </c>
      <c r="H61" s="23"/>
      <c r="I61" s="22"/>
      <c r="J61" s="11"/>
      <c r="K61" s="12"/>
      <c r="N61" s="65"/>
      <c r="O61" s="46" t="s">
        <v>13</v>
      </c>
      <c r="P61" s="41"/>
      <c r="Q61" s="42"/>
      <c r="R61" s="23"/>
      <c r="S61" s="22"/>
      <c r="T61" s="64" t="s">
        <v>52</v>
      </c>
      <c r="U61" s="22"/>
      <c r="V61" s="23"/>
      <c r="W61" s="24" t="s">
        <v>63</v>
      </c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2:35" ht="16.5">
      <c r="B62" s="43"/>
      <c r="C62" s="86" t="s">
        <v>68</v>
      </c>
      <c r="D62" s="23"/>
      <c r="E62" s="22"/>
      <c r="F62" s="23"/>
      <c r="G62" s="22"/>
      <c r="H62" s="23"/>
      <c r="I62" s="22"/>
      <c r="J62" s="11" t="s">
        <v>129</v>
      </c>
      <c r="K62" s="12"/>
      <c r="N62" s="65"/>
      <c r="O62" s="46" t="s">
        <v>147</v>
      </c>
      <c r="P62" s="41"/>
      <c r="Q62" s="42"/>
      <c r="R62" s="23" t="s">
        <v>123</v>
      </c>
      <c r="S62" s="22"/>
      <c r="T62" s="23"/>
      <c r="U62" s="22"/>
      <c r="V62" s="23"/>
      <c r="W62" s="24"/>
      <c r="Z62" s="22"/>
      <c r="AA62" s="22"/>
      <c r="AB62" s="22"/>
      <c r="AC62" s="22"/>
      <c r="AD62" s="22"/>
      <c r="AE62" s="22"/>
      <c r="AF62" s="22"/>
      <c r="AG62" s="22"/>
      <c r="AH62" s="22"/>
      <c r="AI62" s="22"/>
    </row>
    <row r="63" spans="2:35" ht="16.5">
      <c r="B63" s="43"/>
      <c r="C63" s="42"/>
      <c r="D63" s="23"/>
      <c r="E63" s="22"/>
      <c r="F63" s="23"/>
      <c r="G63" s="22"/>
      <c r="H63" s="23"/>
      <c r="I63" s="22"/>
      <c r="J63" s="11"/>
      <c r="K63" s="12"/>
      <c r="N63" s="65" t="s">
        <v>147</v>
      </c>
      <c r="O63" s="46"/>
      <c r="P63" s="41"/>
      <c r="Q63" s="42"/>
      <c r="R63" s="23"/>
      <c r="S63" s="22"/>
      <c r="T63" s="23"/>
      <c r="U63" s="22"/>
      <c r="V63" s="23"/>
      <c r="W63" s="24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2:35" ht="16.5">
      <c r="B64" s="43"/>
      <c r="C64" s="42"/>
      <c r="D64" s="23"/>
      <c r="E64" s="22"/>
      <c r="F64" s="23"/>
      <c r="G64" s="22"/>
      <c r="H64" s="23"/>
      <c r="I64" s="22"/>
      <c r="J64" s="11" t="s">
        <v>130</v>
      </c>
      <c r="K64" s="12"/>
      <c r="N64" s="65"/>
      <c r="O64" s="46"/>
      <c r="P64" s="41"/>
      <c r="Q64" s="42"/>
      <c r="R64" s="23"/>
      <c r="S64" s="22"/>
      <c r="T64" s="23"/>
      <c r="U64" s="22"/>
      <c r="V64" s="23"/>
      <c r="W64" s="24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2:35" ht="13.5" customHeight="1" thickBot="1">
      <c r="B65" s="10">
        <f>SUM(D9+C65)</f>
        <v>173.2</v>
      </c>
      <c r="C65" s="3">
        <v>3.2</v>
      </c>
      <c r="D65" s="2">
        <f>SUM(F9+E65)</f>
        <v>78.3</v>
      </c>
      <c r="E65" s="3">
        <v>5.8</v>
      </c>
      <c r="F65" s="2">
        <f>SUM(H9+G65)</f>
        <v>50.199999999999996</v>
      </c>
      <c r="G65" s="3">
        <v>3.6</v>
      </c>
      <c r="H65" s="2">
        <f>SUM(J9+I65)</f>
        <v>20.3</v>
      </c>
      <c r="I65" s="3">
        <v>1.6</v>
      </c>
      <c r="J65" s="4" t="s">
        <v>131</v>
      </c>
      <c r="K65" s="5" t="s">
        <v>132</v>
      </c>
      <c r="N65" s="10">
        <f>P9+O65</f>
        <v>389.70000000000005</v>
      </c>
      <c r="O65" s="3">
        <v>1.6</v>
      </c>
      <c r="P65" s="2">
        <f>SUM(R9+Q65)</f>
        <v>342.40000000000003</v>
      </c>
      <c r="Q65" s="3">
        <v>1.4</v>
      </c>
      <c r="R65" s="2">
        <f>SUM(T9+S65)</f>
        <v>299.70000000000005</v>
      </c>
      <c r="S65" s="3">
        <v>17.7</v>
      </c>
      <c r="T65" s="2">
        <f>SUM(V9+U65)</f>
        <v>233.20000000000005</v>
      </c>
      <c r="U65" s="60">
        <v>1.8</v>
      </c>
      <c r="V65" s="2">
        <f>SUM(B9+W65)</f>
        <v>214.5</v>
      </c>
      <c r="W65" s="37">
        <v>3.7</v>
      </c>
      <c r="Z65" s="39"/>
      <c r="AA65" s="38"/>
      <c r="AB65" s="39"/>
      <c r="AC65" s="38"/>
      <c r="AD65" s="39"/>
      <c r="AE65" s="38"/>
      <c r="AF65" s="39"/>
      <c r="AG65" s="38"/>
      <c r="AH65" s="39"/>
      <c r="AI65" s="38"/>
    </row>
    <row r="66" spans="1:36" ht="16.5">
      <c r="A66" s="1"/>
      <c r="D66" s="1"/>
      <c r="E66" s="1"/>
      <c r="F66" s="1"/>
      <c r="G66" s="1"/>
      <c r="H66" s="1"/>
      <c r="I66" s="1"/>
      <c r="J66" s="1"/>
      <c r="K66" s="1"/>
      <c r="L66" s="1"/>
      <c r="M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6.5">
      <c r="A67" s="1"/>
      <c r="D67" s="1"/>
      <c r="E67" s="1"/>
      <c r="F67" s="1"/>
      <c r="G67" s="1"/>
      <c r="H67" s="1"/>
      <c r="I67" s="1"/>
      <c r="J67" s="1"/>
      <c r="K67" s="1"/>
      <c r="L67" s="1"/>
      <c r="M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6.5">
      <c r="A68" s="1"/>
      <c r="D68" s="1"/>
      <c r="E68" s="1"/>
      <c r="F68" s="1"/>
      <c r="G68" s="1"/>
      <c r="H68" s="1"/>
      <c r="I68" s="1"/>
      <c r="J68" s="1"/>
      <c r="K68" s="1"/>
      <c r="L68" s="1"/>
      <c r="M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6.5">
      <c r="A69" s="1"/>
      <c r="D69" s="1"/>
      <c r="E69" s="1"/>
      <c r="F69" s="1"/>
      <c r="G69" s="1"/>
      <c r="H69" s="1"/>
      <c r="I69" s="1"/>
      <c r="J69" s="1"/>
      <c r="K69" s="1"/>
      <c r="L69" s="1"/>
      <c r="M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6.5">
      <c r="A70" s="1"/>
      <c r="D70" s="1"/>
      <c r="E70" s="1"/>
      <c r="F70" s="1"/>
      <c r="G70" s="1"/>
      <c r="H70" s="1"/>
      <c r="I70" s="1"/>
      <c r="J70" s="1"/>
      <c r="K70" s="1"/>
      <c r="L70" s="1"/>
      <c r="M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6.5">
      <c r="A71" s="1"/>
      <c r="D71" s="1"/>
      <c r="E71" s="1"/>
      <c r="F71" s="1"/>
      <c r="G71" s="1"/>
      <c r="H71" s="1"/>
      <c r="I71" s="1"/>
      <c r="J71" s="1"/>
      <c r="K71" s="1"/>
      <c r="L71" s="1"/>
      <c r="M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6.5">
      <c r="A72" s="1"/>
      <c r="D72" s="1"/>
      <c r="E72" s="1"/>
      <c r="F72" s="1"/>
      <c r="G72" s="1"/>
      <c r="H72" s="1"/>
      <c r="I72" s="1"/>
      <c r="J72" s="1"/>
      <c r="K72" s="1"/>
      <c r="L72" s="1"/>
      <c r="M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3.5" customHeight="1">
      <c r="A73" s="1"/>
      <c r="D73" s="1"/>
      <c r="E73" s="1"/>
      <c r="F73" s="1"/>
      <c r="G73" s="1"/>
      <c r="H73" s="1"/>
      <c r="I73" s="1"/>
      <c r="J73" s="1"/>
      <c r="K73" s="1"/>
      <c r="L73" s="1"/>
      <c r="M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6.5">
      <c r="A74" s="1"/>
      <c r="D74" s="1"/>
      <c r="E74" s="1"/>
      <c r="F74" s="1"/>
      <c r="G74" s="1"/>
      <c r="H74" s="1"/>
      <c r="I74" s="1"/>
      <c r="J74" s="1"/>
      <c r="K74" s="1"/>
      <c r="L74" s="1"/>
      <c r="M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</sheetData>
  <mergeCells count="121">
    <mergeCell ref="N5:O6"/>
    <mergeCell ref="N7:O7"/>
    <mergeCell ref="V3:W3"/>
    <mergeCell ref="V35:W35"/>
    <mergeCell ref="W20:W21"/>
    <mergeCell ref="V5:V6"/>
    <mergeCell ref="V11:W11"/>
    <mergeCell ref="H43:I43"/>
    <mergeCell ref="J29:K29"/>
    <mergeCell ref="H28:I29"/>
    <mergeCell ref="T45:T46"/>
    <mergeCell ref="T34:U34"/>
    <mergeCell ref="R45:S45"/>
    <mergeCell ref="J3:K3"/>
    <mergeCell ref="F3:G3"/>
    <mergeCell ref="H3:I3"/>
    <mergeCell ref="D29:D30"/>
    <mergeCell ref="E29:E30"/>
    <mergeCell ref="J27:K27"/>
    <mergeCell ref="P51:Q51"/>
    <mergeCell ref="R51:S51"/>
    <mergeCell ref="T43:U43"/>
    <mergeCell ref="Z3:AA3"/>
    <mergeCell ref="P43:Q43"/>
    <mergeCell ref="R43:S43"/>
    <mergeCell ref="V43:W43"/>
    <mergeCell ref="R3:S3"/>
    <mergeCell ref="T3:U3"/>
    <mergeCell ref="T11:U11"/>
    <mergeCell ref="AD11:AE11"/>
    <mergeCell ref="T51:U51"/>
    <mergeCell ref="AF3:AG3"/>
    <mergeCell ref="AH3:AI3"/>
    <mergeCell ref="V51:W51"/>
    <mergeCell ref="AB3:AC3"/>
    <mergeCell ref="AD3:AE3"/>
    <mergeCell ref="V29:V30"/>
    <mergeCell ref="AH35:AI35"/>
    <mergeCell ref="AH27:AI27"/>
    <mergeCell ref="R59:S59"/>
    <mergeCell ref="AF19:AG19"/>
    <mergeCell ref="AH11:AI11"/>
    <mergeCell ref="AF11:AG11"/>
    <mergeCell ref="AH19:AI19"/>
    <mergeCell ref="Z19:AA19"/>
    <mergeCell ref="AB19:AC19"/>
    <mergeCell ref="T59:U59"/>
    <mergeCell ref="V59:W59"/>
    <mergeCell ref="Z11:AA11"/>
    <mergeCell ref="B3:C3"/>
    <mergeCell ref="D27:E27"/>
    <mergeCell ref="H27:I27"/>
    <mergeCell ref="D23:D24"/>
    <mergeCell ref="D19:E19"/>
    <mergeCell ref="H19:I19"/>
    <mergeCell ref="D14:D15"/>
    <mergeCell ref="D11:E11"/>
    <mergeCell ref="H11:I11"/>
    <mergeCell ref="D3:E3"/>
    <mergeCell ref="B11:C11"/>
    <mergeCell ref="D35:E35"/>
    <mergeCell ref="H35:I35"/>
    <mergeCell ref="R11:S11"/>
    <mergeCell ref="R27:S27"/>
    <mergeCell ref="R35:S35"/>
    <mergeCell ref="R19:S19"/>
    <mergeCell ref="N11:O11"/>
    <mergeCell ref="N19:O19"/>
    <mergeCell ref="AF27:AG27"/>
    <mergeCell ref="D59:E59"/>
    <mergeCell ref="B19:C19"/>
    <mergeCell ref="D43:E43"/>
    <mergeCell ref="F59:G59"/>
    <mergeCell ref="B27:C27"/>
    <mergeCell ref="D51:E51"/>
    <mergeCell ref="F51:G51"/>
    <mergeCell ref="E45:E46"/>
    <mergeCell ref="B59:C59"/>
    <mergeCell ref="B51:C51"/>
    <mergeCell ref="H59:I59"/>
    <mergeCell ref="AF43:AG43"/>
    <mergeCell ref="AH43:AI43"/>
    <mergeCell ref="AB51:AC51"/>
    <mergeCell ref="AD51:AE51"/>
    <mergeCell ref="H51:I51"/>
    <mergeCell ref="AH51:AI51"/>
    <mergeCell ref="J59:K59"/>
    <mergeCell ref="AD59:AE59"/>
    <mergeCell ref="AF59:AG59"/>
    <mergeCell ref="AH59:AI59"/>
    <mergeCell ref="T35:U35"/>
    <mergeCell ref="Z59:AA59"/>
    <mergeCell ref="AB59:AC59"/>
    <mergeCell ref="Z43:AA43"/>
    <mergeCell ref="Z51:AA51"/>
    <mergeCell ref="V36:V37"/>
    <mergeCell ref="AB35:AC35"/>
    <mergeCell ref="Z35:AA35"/>
    <mergeCell ref="AF51:AG51"/>
    <mergeCell ref="AB43:AC43"/>
    <mergeCell ref="AD43:AE43"/>
    <mergeCell ref="AF35:AG35"/>
    <mergeCell ref="AD35:AE35"/>
    <mergeCell ref="Z27:AA27"/>
    <mergeCell ref="AB27:AC27"/>
    <mergeCell ref="AD27:AE27"/>
    <mergeCell ref="T19:U19"/>
    <mergeCell ref="V19:W19"/>
    <mergeCell ref="V27:W27"/>
    <mergeCell ref="AD19:AE19"/>
    <mergeCell ref="T27:U27"/>
    <mergeCell ref="AB11:AC11"/>
    <mergeCell ref="B43:C43"/>
    <mergeCell ref="N27:O27"/>
    <mergeCell ref="P50:Q50"/>
    <mergeCell ref="B38:B39"/>
    <mergeCell ref="B35:C35"/>
    <mergeCell ref="D34:E34"/>
    <mergeCell ref="J19:K19"/>
    <mergeCell ref="J11:K11"/>
    <mergeCell ref="F43:G43"/>
  </mergeCells>
  <printOptions/>
  <pageMargins left="0.16" right="0.16" top="0.18" bottom="0.2" header="0.16" footer="0.16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川口市</dc:creator>
  <cp:keywords/>
  <dc:description/>
  <cp:lastModifiedBy>shiroki midori</cp:lastModifiedBy>
  <cp:lastPrinted>2009-06-04T23:21:19Z</cp:lastPrinted>
  <dcterms:created xsi:type="dcterms:W3CDTF">2008-01-29T04:21:25Z</dcterms:created>
  <dcterms:modified xsi:type="dcterms:W3CDTF">2009-06-30T03:32:04Z</dcterms:modified>
  <cp:category/>
  <cp:version/>
  <cp:contentType/>
  <cp:contentStatus/>
</cp:coreProperties>
</file>