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280" windowWidth="19800" windowHeight="17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<sst xmlns="http://schemas.openxmlformats.org/spreadsheetml/2006/main" count="372" uniqueCount="227">
  <si>
    <r>
      <t>[</t>
    </r>
    <r>
      <rPr>
        <sz val="11"/>
        <color indexed="8"/>
        <rFont val="ＭＳ Ｐゴシック"/>
        <family val="3"/>
      </rPr>
      <t>犬吠埼</t>
    </r>
    <r>
      <rPr>
        <sz val="11"/>
        <color indexed="8"/>
        <rFont val="Verdana"/>
        <family val="2"/>
      </rPr>
      <t>]</t>
    </r>
  </si>
  <si>
    <t>左</t>
  </si>
  <si>
    <r>
      <t>市道、</t>
    </r>
    <r>
      <rPr>
        <sz val="11"/>
        <color indexed="8"/>
        <rFont val="Verdana"/>
        <family val="2"/>
      </rPr>
      <t>K254</t>
    </r>
  </si>
  <si>
    <r>
      <t>PC 3</t>
    </r>
    <r>
      <rPr>
        <sz val="11"/>
        <color indexed="8"/>
        <rFont val="ＭＳ Ｐゴシック"/>
        <family val="3"/>
      </rPr>
      <t>　ファミリーマート銚子川口店</t>
    </r>
  </si>
  <si>
    <r>
      <t xml:space="preserve"> </t>
    </r>
    <r>
      <rPr>
        <sz val="11"/>
        <rFont val="ＭＳ Ｐゴシック"/>
        <family val="0"/>
      </rPr>
      <t>├字路</t>
    </r>
  </si>
  <si>
    <r>
      <t>[</t>
    </r>
    <r>
      <rPr>
        <sz val="11"/>
        <rFont val="ＭＳ Ｐゴシック"/>
        <family val="0"/>
      </rPr>
      <t>千葉、国道</t>
    </r>
    <r>
      <rPr>
        <sz val="11"/>
        <rFont val="Verdana"/>
        <family val="0"/>
      </rPr>
      <t>126</t>
    </r>
    <r>
      <rPr>
        <sz val="11"/>
        <rFont val="ＭＳ Ｐゴシック"/>
        <family val="0"/>
      </rPr>
      <t>号</t>
    </r>
    <r>
      <rPr>
        <sz val="11"/>
        <rFont val="Verdana"/>
        <family val="0"/>
      </rPr>
      <t>]</t>
    </r>
  </si>
  <si>
    <t>R126</t>
  </si>
  <si>
    <r>
      <t>[</t>
    </r>
    <r>
      <rPr>
        <sz val="11"/>
        <rFont val="ＭＳ Ｐゴシック"/>
        <family val="0"/>
      </rPr>
      <t>匝瑳、旭</t>
    </r>
    <r>
      <rPr>
        <sz val="11"/>
        <rFont val="Verdana"/>
        <family val="0"/>
      </rPr>
      <t>]</t>
    </r>
  </si>
  <si>
    <r>
      <t>K30</t>
    </r>
    <r>
      <rPr>
        <sz val="11"/>
        <color indexed="8"/>
        <rFont val="ＭＳ Ｐゴシック"/>
        <family val="3"/>
      </rPr>
      <t>、市道</t>
    </r>
  </si>
  <si>
    <r>
      <t>K254</t>
    </r>
  </si>
  <si>
    <r>
      <t xml:space="preserve"> T</t>
    </r>
    <r>
      <rPr>
        <sz val="11"/>
        <color indexed="8"/>
        <rFont val="ＭＳ Ｐゴシック"/>
        <family val="3"/>
      </rPr>
      <t>字路「足川浜」</t>
    </r>
  </si>
  <si>
    <r>
      <t>[</t>
    </r>
    <r>
      <rPr>
        <sz val="11"/>
        <color indexed="10"/>
        <rFont val="ＭＳ Ｐゴシック"/>
        <family val="3"/>
      </rPr>
      <t>真岡</t>
    </r>
    <r>
      <rPr>
        <sz val="11"/>
        <rFont val="ＭＳ Ｐゴシック"/>
        <family val="0"/>
      </rPr>
      <t>]専修寺の看板　</t>
    </r>
    <r>
      <rPr>
        <sz val="11"/>
        <color indexed="10"/>
        <rFont val="ＭＳ Ｐゴシック"/>
        <family val="3"/>
      </rPr>
      <t>止まれ標識</t>
    </r>
  </si>
  <si>
    <r>
      <t>[</t>
    </r>
    <r>
      <rPr>
        <sz val="11"/>
        <color indexed="10"/>
        <rFont val="ＭＳ Ｐゴシック"/>
        <family val="3"/>
      </rPr>
      <t>益子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</t>
    </r>
    <r>
      <rPr>
        <sz val="11"/>
        <color indexed="10"/>
        <rFont val="ＭＳ Ｐゴシック"/>
        <family val="3"/>
      </rPr>
      <t>止まれ標識</t>
    </r>
  </si>
  <si>
    <r>
      <t>[</t>
    </r>
    <r>
      <rPr>
        <sz val="11"/>
        <color indexed="10"/>
        <rFont val="ＭＳ Ｐゴシック"/>
        <family val="3"/>
      </rPr>
      <t>桜川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</t>
    </r>
  </si>
  <si>
    <r>
      <t>[</t>
    </r>
    <r>
      <rPr>
        <sz val="11"/>
        <rFont val="ＭＳ Ｐゴシック"/>
        <family val="0"/>
      </rPr>
      <t>石岡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</t>
    </r>
    <r>
      <rPr>
        <sz val="11"/>
        <color indexed="10"/>
        <rFont val="ＭＳ Ｐゴシック"/>
        <family val="3"/>
      </rPr>
      <t>止まれ標識</t>
    </r>
  </si>
  <si>
    <r>
      <t>正面　</t>
    </r>
    <r>
      <rPr>
        <sz val="11"/>
        <color indexed="8"/>
        <rFont val="Verdana"/>
        <family val="2"/>
      </rPr>
      <t>2nb</t>
    </r>
    <r>
      <rPr>
        <sz val="11"/>
        <color indexed="8"/>
        <rFont val="ＭＳ Ｐゴシック"/>
        <family val="3"/>
      </rPr>
      <t>スクールの看板　</t>
    </r>
    <r>
      <rPr>
        <sz val="11"/>
        <color indexed="10"/>
        <rFont val="ＭＳ Ｐゴシック"/>
        <family val="3"/>
      </rPr>
      <t>止まれ標識</t>
    </r>
  </si>
  <si>
    <r>
      <t xml:space="preserve"> </t>
    </r>
    <r>
      <rPr>
        <sz val="11"/>
        <color indexed="10"/>
        <rFont val="Verdana"/>
        <family val="2"/>
      </rPr>
      <t>Y</t>
    </r>
    <r>
      <rPr>
        <sz val="11"/>
        <rFont val="ＭＳ Ｐゴシック"/>
        <family val="0"/>
      </rPr>
      <t>字路</t>
    </r>
    <r>
      <rPr>
        <sz val="11"/>
        <rFont val="Verdana"/>
        <family val="0"/>
      </rPr>
      <t>S</t>
    </r>
  </si>
  <si>
    <r>
      <t>├字路</t>
    </r>
    <r>
      <rPr>
        <sz val="11"/>
        <rFont val="ＭＳ Ｐゴシック"/>
        <family val="0"/>
      </rPr>
      <t>「小舟津十字路」</t>
    </r>
  </si>
  <si>
    <r>
      <t>[</t>
    </r>
    <r>
      <rPr>
        <sz val="11"/>
        <color indexed="8"/>
        <rFont val="ＭＳ Ｐゴシック"/>
        <family val="3"/>
      </rPr>
      <t>潮来・鹿</t>
    </r>
    <r>
      <rPr>
        <sz val="11"/>
        <color indexed="10"/>
        <rFont val="ＭＳ Ｐゴシック"/>
        <family val="3"/>
      </rPr>
      <t>嶋</t>
    </r>
    <r>
      <rPr>
        <sz val="11"/>
        <color indexed="8"/>
        <rFont val="Verdana"/>
        <family val="2"/>
      </rPr>
      <t>]</t>
    </r>
  </si>
  <si>
    <r>
      <t>市道</t>
    </r>
    <r>
      <rPr>
        <sz val="11"/>
        <rFont val="Verdana"/>
        <family val="0"/>
      </rPr>
      <t>(</t>
    </r>
    <r>
      <rPr>
        <sz val="11"/>
        <rFont val="ＭＳ Ｐゴシック"/>
        <family val="0"/>
      </rPr>
      <t>川戸・金明通り</t>
    </r>
    <r>
      <rPr>
        <sz val="11"/>
        <rFont val="Verdana"/>
        <family val="0"/>
      </rPr>
      <t>)</t>
    </r>
  </si>
  <si>
    <r>
      <t xml:space="preserve"> </t>
    </r>
    <r>
      <rPr>
        <sz val="11"/>
        <rFont val="ＭＳ Ｐゴシック"/>
        <family val="0"/>
      </rPr>
      <t>Ｔ字路</t>
    </r>
    <r>
      <rPr>
        <sz val="11"/>
        <rFont val="Verdana"/>
        <family val="0"/>
      </rPr>
      <t>S</t>
    </r>
  </si>
  <si>
    <r>
      <t>［越谷］　Ｒ</t>
    </r>
    <r>
      <rPr>
        <sz val="11"/>
        <rFont val="Verdana"/>
        <family val="0"/>
      </rPr>
      <t>4</t>
    </r>
    <r>
      <rPr>
        <sz val="11"/>
        <rFont val="ＭＳ Ｐゴシック"/>
        <family val="0"/>
      </rPr>
      <t>・東武線越える</t>
    </r>
  </si>
  <si>
    <r>
      <t xml:space="preserve"> </t>
    </r>
    <r>
      <rPr>
        <sz val="11"/>
        <rFont val="ＭＳ Ｐゴシック"/>
        <family val="0"/>
      </rPr>
      <t>Ｙ字路「瓦曾根ロータリー」</t>
    </r>
  </si>
  <si>
    <t xml:space="preserve"> S</t>
  </si>
  <si>
    <r>
      <t>ふれあい橋渡ってすぐ</t>
    </r>
    <r>
      <rPr>
        <sz val="11"/>
        <rFont val="Verdana"/>
        <family val="0"/>
      </rPr>
      <t>S</t>
    </r>
    <r>
      <rPr>
        <sz val="11"/>
        <rFont val="ＭＳ Ｐゴシック"/>
        <family val="0"/>
      </rPr>
      <t>左折</t>
    </r>
  </si>
  <si>
    <r>
      <t xml:space="preserve"> </t>
    </r>
    <r>
      <rPr>
        <sz val="11"/>
        <rFont val="ＭＳ Ｐゴシック"/>
        <family val="0"/>
      </rPr>
      <t>├字路「上赤岩」</t>
    </r>
  </si>
  <si>
    <r>
      <t>市道、</t>
    </r>
    <r>
      <rPr>
        <sz val="11"/>
        <rFont val="Verdana"/>
        <family val="0"/>
      </rPr>
      <t>K378</t>
    </r>
  </si>
  <si>
    <r>
      <t xml:space="preserve"> </t>
    </r>
    <r>
      <rPr>
        <sz val="11"/>
        <rFont val="ＭＳ Ｐゴシック"/>
        <family val="0"/>
      </rPr>
      <t>┤字路｢拾壱軒｣</t>
    </r>
  </si>
  <si>
    <r>
      <t>［国道</t>
    </r>
    <r>
      <rPr>
        <sz val="11"/>
        <rFont val="Verdana"/>
        <family val="0"/>
      </rPr>
      <t>16</t>
    </r>
    <r>
      <rPr>
        <sz val="11"/>
        <rFont val="ＭＳ Ｐゴシック"/>
        <family val="0"/>
      </rPr>
      <t>号</t>
    </r>
    <r>
      <rPr>
        <sz val="11"/>
        <rFont val="Verdana"/>
        <family val="0"/>
      </rPr>
      <t xml:space="preserve"> </t>
    </r>
    <r>
      <rPr>
        <sz val="11"/>
        <rFont val="ＭＳ Ｐゴシック"/>
        <family val="0"/>
      </rPr>
      <t>野田］　東埼玉テクノポリス</t>
    </r>
  </si>
  <si>
    <r>
      <t>K19</t>
    </r>
    <r>
      <rPr>
        <sz val="11"/>
        <rFont val="ＭＳ Ｐゴシック"/>
        <family val="0"/>
      </rPr>
      <t>、</t>
    </r>
    <r>
      <rPr>
        <sz val="11"/>
        <rFont val="Verdana"/>
        <family val="0"/>
      </rPr>
      <t>K46</t>
    </r>
    <r>
      <rPr>
        <sz val="11"/>
        <rFont val="ＭＳ Ｐゴシック"/>
        <family val="0"/>
      </rPr>
      <t>、市道</t>
    </r>
  </si>
  <si>
    <t>野田橋直進</t>
  </si>
  <si>
    <r>
      <t>T</t>
    </r>
    <r>
      <rPr>
        <sz val="11"/>
        <rFont val="ＭＳ Ｐゴシック"/>
        <family val="0"/>
      </rPr>
      <t>字路 野田市ｽﾎﾟｰﾂ公園看板</t>
    </r>
  </si>
  <si>
    <r>
      <t>広場に下りず利根川土手道へ</t>
    </r>
    <r>
      <rPr>
        <sz val="11"/>
        <rFont val="Verdana"/>
        <family val="0"/>
      </rPr>
      <t>(</t>
    </r>
    <r>
      <rPr>
        <sz val="11"/>
        <rFont val="ＭＳ Ｐゴシック"/>
        <family val="0"/>
      </rPr>
      <t>車止め杭あり</t>
    </r>
    <r>
      <rPr>
        <sz val="11"/>
        <rFont val="Verdana"/>
        <family val="0"/>
      </rPr>
      <t>)</t>
    </r>
  </si>
  <si>
    <r>
      <t xml:space="preserve"> </t>
    </r>
    <r>
      <rPr>
        <sz val="11"/>
        <rFont val="ＭＳ Ｐゴシック"/>
        <family val="0"/>
      </rPr>
      <t>十字路</t>
    </r>
    <r>
      <rPr>
        <sz val="11"/>
        <rFont val="Verdana"/>
        <family val="0"/>
      </rPr>
      <t>(</t>
    </r>
    <r>
      <rPr>
        <sz val="11"/>
        <rFont val="ＭＳ Ｐゴシック"/>
        <family val="0"/>
      </rPr>
      <t>芽吹大橋</t>
    </r>
    <r>
      <rPr>
        <sz val="11"/>
        <rFont val="Verdana"/>
        <family val="0"/>
      </rPr>
      <t>)</t>
    </r>
  </si>
  <si>
    <r>
      <t xml:space="preserve"> </t>
    </r>
    <r>
      <rPr>
        <sz val="11"/>
        <rFont val="ＭＳ Ｐゴシック"/>
        <family val="0"/>
      </rPr>
      <t>Ｔ字路</t>
    </r>
  </si>
  <si>
    <r>
      <t>K329</t>
    </r>
    <r>
      <rPr>
        <sz val="11"/>
        <rFont val="ＭＳ Ｐゴシック"/>
        <family val="0"/>
      </rPr>
      <t>、</t>
    </r>
    <r>
      <rPr>
        <sz val="11"/>
        <rFont val="Verdana"/>
        <family val="0"/>
      </rPr>
      <t>K142</t>
    </r>
  </si>
  <si>
    <r>
      <t xml:space="preserve"> </t>
    </r>
    <r>
      <rPr>
        <sz val="11"/>
        <rFont val="ＭＳ Ｐゴシック"/>
        <family val="0"/>
      </rPr>
      <t>┤字路</t>
    </r>
  </si>
  <si>
    <r>
      <t xml:space="preserve"> </t>
    </r>
    <r>
      <rPr>
        <sz val="11"/>
        <rFont val="ＭＳ Ｐゴシック"/>
        <family val="0"/>
      </rPr>
      <t>Ｔ字路</t>
    </r>
  </si>
  <si>
    <t>K123</t>
  </si>
  <si>
    <t>止まれ標識</t>
  </si>
  <si>
    <r>
      <t xml:space="preserve"> </t>
    </r>
    <r>
      <rPr>
        <sz val="11"/>
        <color indexed="8"/>
        <rFont val="ＭＳ Ｐゴシック"/>
        <family val="3"/>
      </rPr>
      <t>Ｔ字路「美妻橋」</t>
    </r>
  </si>
  <si>
    <r>
      <t>［水海道</t>
    </r>
    <r>
      <rPr>
        <sz val="11"/>
        <rFont val="Verdana"/>
        <family val="0"/>
      </rPr>
      <t xml:space="preserve"> </t>
    </r>
    <r>
      <rPr>
        <sz val="11"/>
        <rFont val="ＭＳ Ｐゴシック"/>
        <family val="0"/>
      </rPr>
      <t>取手］感応式信号美妻橋渡ってすぐ正面信号名無</t>
    </r>
  </si>
  <si>
    <r>
      <t xml:space="preserve"> </t>
    </r>
    <r>
      <rPr>
        <sz val="11"/>
        <rFont val="ＭＳ Ｐゴシック"/>
        <family val="0"/>
      </rPr>
      <t>┤字路</t>
    </r>
    <r>
      <rPr>
        <sz val="11"/>
        <rFont val="Verdana"/>
        <family val="0"/>
      </rPr>
      <t>S</t>
    </r>
  </si>
  <si>
    <r>
      <t>［三妻］　一つ目の</t>
    </r>
    <r>
      <rPr>
        <sz val="11"/>
        <rFont val="Verdana"/>
        <family val="0"/>
      </rPr>
      <t>S</t>
    </r>
    <r>
      <rPr>
        <sz val="11"/>
        <rFont val="ＭＳ Ｐゴシック"/>
        <family val="0"/>
      </rPr>
      <t>　左手前にノーブル家具</t>
    </r>
  </si>
  <si>
    <r>
      <t>[</t>
    </r>
    <r>
      <rPr>
        <sz val="11"/>
        <rFont val="ＭＳ Ｐゴシック"/>
        <family val="0"/>
      </rPr>
      <t>つくば</t>
    </r>
    <r>
      <rPr>
        <sz val="11"/>
        <rFont val="Verdana"/>
        <family val="0"/>
      </rPr>
      <t>]</t>
    </r>
    <r>
      <rPr>
        <sz val="11"/>
        <color indexed="10"/>
        <rFont val="ＭＳ Ｐゴシック"/>
        <family val="3"/>
      </rPr>
      <t>　止まれ標識</t>
    </r>
  </si>
  <si>
    <r>
      <t>[</t>
    </r>
    <r>
      <rPr>
        <sz val="11"/>
        <color indexed="10"/>
        <rFont val="ＭＳ Ｐゴシック"/>
        <family val="3"/>
      </rPr>
      <t>土浦</t>
    </r>
    <r>
      <rPr>
        <sz val="11"/>
        <color indexed="8"/>
        <rFont val="ＭＳ Ｐゴシック"/>
        <family val="3"/>
      </rPr>
      <t>、</t>
    </r>
    <r>
      <rPr>
        <sz val="11"/>
        <rFont val="ＭＳ Ｐゴシック"/>
        <family val="0"/>
      </rPr>
      <t>柿岡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</t>
    </r>
  </si>
  <si>
    <r>
      <t>[</t>
    </r>
    <r>
      <rPr>
        <sz val="11"/>
        <color indexed="10"/>
        <rFont val="ＭＳ Ｐゴシック"/>
        <family val="3"/>
      </rPr>
      <t>小美玉</t>
    </r>
    <r>
      <rPr>
        <sz val="11"/>
        <color indexed="8"/>
        <rFont val="ＭＳ Ｐゴシック"/>
        <family val="3"/>
      </rPr>
      <t>、潮来</t>
    </r>
    <r>
      <rPr>
        <sz val="11"/>
        <color indexed="8"/>
        <rFont val="Verdana"/>
        <family val="2"/>
      </rPr>
      <t>]</t>
    </r>
  </si>
  <si>
    <r>
      <t>Ｔ字路</t>
    </r>
    <r>
      <rPr>
        <sz val="11"/>
        <rFont val="ＭＳ Ｐゴシック"/>
        <family val="0"/>
      </rPr>
      <t>「大洋村札」</t>
    </r>
  </si>
  <si>
    <r>
      <t>PC 2</t>
    </r>
    <r>
      <rPr>
        <sz val="11"/>
        <color indexed="8"/>
        <rFont val="ＭＳ Ｐゴシック"/>
        <family val="3"/>
      </rPr>
      <t>　</t>
    </r>
    <r>
      <rPr>
        <sz val="11"/>
        <color indexed="10"/>
        <rFont val="ＭＳ Ｐゴシック"/>
        <family val="3"/>
      </rPr>
      <t>ココストア</t>
    </r>
    <r>
      <rPr>
        <sz val="11"/>
        <color indexed="10"/>
        <rFont val="ＭＳ Ｐゴシック"/>
        <family val="3"/>
      </rPr>
      <t>ー</t>
    </r>
    <r>
      <rPr>
        <sz val="11"/>
        <color indexed="8"/>
        <rFont val="ＭＳ Ｐゴシック"/>
        <family val="3"/>
      </rPr>
      <t>大洋大蔵店</t>
    </r>
  </si>
  <si>
    <r>
      <t>[</t>
    </r>
    <r>
      <rPr>
        <sz val="11"/>
        <rFont val="ＭＳ Ｐゴシック"/>
        <family val="0"/>
      </rPr>
      <t>千葉、国道</t>
    </r>
    <r>
      <rPr>
        <sz val="11"/>
        <rFont val="Verdana"/>
        <family val="0"/>
      </rPr>
      <t>126</t>
    </r>
    <r>
      <rPr>
        <sz val="11"/>
        <rFont val="ＭＳ Ｐゴシック"/>
        <family val="0"/>
      </rPr>
      <t>号</t>
    </r>
    <r>
      <rPr>
        <sz val="11"/>
        <rFont val="Verdana"/>
        <family val="0"/>
      </rPr>
      <t>]</t>
    </r>
    <r>
      <rPr>
        <sz val="11"/>
        <color indexed="10"/>
        <rFont val="ＭＳ Ｐゴシック"/>
        <family val="3"/>
      </rPr>
      <t>犬吠駅の小さい看板</t>
    </r>
  </si>
  <si>
    <t>右側</t>
  </si>
  <si>
    <t xml:space="preserve">  S</t>
  </si>
  <si>
    <r>
      <t>PC 5</t>
    </r>
    <r>
      <rPr>
        <sz val="11"/>
        <color indexed="10"/>
        <rFont val="ＭＳ Ｐゴシック"/>
        <family val="3"/>
      </rPr>
      <t>　ﾌｧﾐﾘｰﾏｰﾄ高谷つくば面野井店</t>
    </r>
  </si>
  <si>
    <r>
      <t xml:space="preserve"> </t>
    </r>
    <r>
      <rPr>
        <sz val="11"/>
        <color indexed="10"/>
        <rFont val="ＭＳ Ｐゴシック"/>
        <family val="3"/>
      </rPr>
      <t>┤字路</t>
    </r>
    <r>
      <rPr>
        <sz val="11"/>
        <color indexed="10"/>
        <rFont val="Verdana"/>
        <family val="2"/>
      </rPr>
      <t xml:space="preserve"> S</t>
    </r>
  </si>
  <si>
    <r>
      <t>K19</t>
    </r>
    <r>
      <rPr>
        <sz val="11"/>
        <color indexed="10"/>
        <rFont val="ＭＳ Ｐゴシック"/>
        <family val="3"/>
      </rPr>
      <t>、</t>
    </r>
    <r>
      <rPr>
        <sz val="11"/>
        <color indexed="10"/>
        <rFont val="Verdana"/>
        <family val="2"/>
      </rPr>
      <t>K123</t>
    </r>
  </si>
  <si>
    <r>
      <t>K123(</t>
    </r>
    <r>
      <rPr>
        <sz val="11"/>
        <color indexed="10"/>
        <rFont val="ＭＳ Ｐゴシック"/>
        <family val="3"/>
      </rPr>
      <t>旧道</t>
    </r>
    <r>
      <rPr>
        <sz val="11"/>
        <color indexed="10"/>
        <rFont val="Verdana"/>
        <family val="2"/>
      </rPr>
      <t>)</t>
    </r>
  </si>
  <si>
    <r>
      <t>[</t>
    </r>
    <r>
      <rPr>
        <sz val="11"/>
        <color indexed="8"/>
        <rFont val="ＭＳ Ｐゴシック"/>
        <family val="3"/>
      </rPr>
      <t>鹿嶋</t>
    </r>
    <r>
      <rPr>
        <sz val="11"/>
        <color indexed="8"/>
        <rFont val="Verdana"/>
        <family val="2"/>
      </rPr>
      <t>]</t>
    </r>
    <r>
      <rPr>
        <sz val="11"/>
        <color indexed="8"/>
        <rFont val="ＭＳ Ｐゴシック"/>
        <family val="3"/>
      </rPr>
      <t>　　　</t>
    </r>
    <r>
      <rPr>
        <sz val="11"/>
        <color indexed="8"/>
        <rFont val="Verdana"/>
        <family val="2"/>
      </rPr>
      <t>14:</t>
    </r>
    <r>
      <rPr>
        <sz val="11"/>
        <color indexed="10"/>
        <rFont val="Verdana"/>
        <family val="2"/>
      </rPr>
      <t>05</t>
    </r>
    <r>
      <rPr>
        <sz val="11"/>
        <color indexed="8"/>
        <rFont val="ＭＳ Ｐゴシック"/>
        <family val="3"/>
      </rPr>
      <t>〜</t>
    </r>
    <r>
      <rPr>
        <sz val="11"/>
        <color indexed="8"/>
        <rFont val="Verdana"/>
        <family val="2"/>
      </rPr>
      <t>20:</t>
    </r>
    <r>
      <rPr>
        <sz val="11"/>
        <color indexed="10"/>
        <rFont val="Verdana"/>
        <family val="2"/>
      </rPr>
      <t>32</t>
    </r>
    <r>
      <rPr>
        <sz val="11"/>
        <color indexed="8"/>
        <rFont val="Verdana"/>
        <family val="2"/>
      </rPr>
      <t xml:space="preserve"> (</t>
    </r>
    <r>
      <rPr>
        <sz val="11"/>
        <color indexed="10"/>
        <rFont val="Verdana"/>
        <family val="2"/>
      </rPr>
      <t>74.4</t>
    </r>
    <r>
      <rPr>
        <sz val="11"/>
        <color indexed="8"/>
        <rFont val="ＭＳ Ｐゴシック"/>
        <family val="3"/>
      </rPr>
      <t>㎞</t>
    </r>
    <r>
      <rPr>
        <sz val="11"/>
        <color indexed="8"/>
        <rFont val="Verdana"/>
        <family val="2"/>
      </rPr>
      <t>)</t>
    </r>
  </si>
  <si>
    <r>
      <t>[</t>
    </r>
    <r>
      <rPr>
        <sz val="11"/>
        <rFont val="ＭＳ Ｐゴシック"/>
        <family val="0"/>
      </rPr>
      <t>匝瑳市街、国道</t>
    </r>
    <r>
      <rPr>
        <sz val="11"/>
        <rFont val="Verdana"/>
        <family val="0"/>
      </rPr>
      <t>126</t>
    </r>
    <r>
      <rPr>
        <sz val="11"/>
        <rFont val="ＭＳ Ｐゴシック"/>
        <family val="0"/>
      </rPr>
      <t>号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　</t>
    </r>
    <r>
      <rPr>
        <sz val="11"/>
        <rFont val="Verdana"/>
        <family val="0"/>
      </rPr>
      <t>16:</t>
    </r>
    <r>
      <rPr>
        <sz val="11"/>
        <color indexed="10"/>
        <rFont val="Verdana"/>
        <family val="2"/>
      </rPr>
      <t>49</t>
    </r>
    <r>
      <rPr>
        <sz val="11"/>
        <rFont val="ＭＳ Ｐゴシック"/>
        <family val="0"/>
      </rPr>
      <t>〜</t>
    </r>
    <r>
      <rPr>
        <sz val="11"/>
        <rFont val="Verdana"/>
        <family val="0"/>
      </rPr>
      <t>16/02:</t>
    </r>
    <r>
      <rPr>
        <sz val="11"/>
        <color indexed="10"/>
        <rFont val="Verdana"/>
        <family val="2"/>
      </rPr>
      <t>28</t>
    </r>
    <r>
      <rPr>
        <sz val="11"/>
        <rFont val="Verdana"/>
        <family val="0"/>
      </rPr>
      <t xml:space="preserve"> (32.6</t>
    </r>
    <r>
      <rPr>
        <sz val="11"/>
        <rFont val="ＭＳ Ｐゴシック"/>
        <family val="0"/>
      </rPr>
      <t>㎞</t>
    </r>
    <r>
      <rPr>
        <sz val="11"/>
        <rFont val="Verdana"/>
        <family val="0"/>
      </rPr>
      <t>)</t>
    </r>
  </si>
  <si>
    <r>
      <t>21:08</t>
    </r>
    <r>
      <rPr>
        <sz val="11"/>
        <rFont val="ＭＳ Ｐゴシック"/>
        <family val="0"/>
      </rPr>
      <t>〜</t>
    </r>
    <r>
      <rPr>
        <sz val="11"/>
        <rFont val="Verdana"/>
        <family val="0"/>
      </rPr>
      <t>16/12:00</t>
    </r>
    <r>
      <rPr>
        <sz val="11"/>
        <color indexed="10"/>
        <rFont val="Verdana"/>
        <family val="2"/>
      </rPr>
      <t xml:space="preserve"> (62.6</t>
    </r>
    <r>
      <rPr>
        <sz val="11"/>
        <color indexed="10"/>
        <rFont val="ＭＳ Ｐゴシック"/>
        <family val="3"/>
      </rPr>
      <t>㎞</t>
    </r>
    <r>
      <rPr>
        <sz val="11"/>
        <color indexed="10"/>
        <rFont val="Verdana"/>
        <family val="2"/>
      </rPr>
      <t>)</t>
    </r>
  </si>
  <si>
    <r>
      <t>19:</t>
    </r>
    <r>
      <rPr>
        <sz val="11"/>
        <color indexed="10"/>
        <rFont val="Verdana"/>
        <family val="2"/>
      </rPr>
      <t>21</t>
    </r>
    <r>
      <rPr>
        <sz val="11"/>
        <rFont val="ＭＳ Ｐゴシック"/>
        <family val="0"/>
      </rPr>
      <t>〜</t>
    </r>
    <r>
      <rPr>
        <sz val="11"/>
        <rFont val="Verdana"/>
        <family val="0"/>
      </rPr>
      <t>16/07:</t>
    </r>
    <r>
      <rPr>
        <sz val="11"/>
        <color indexed="10"/>
        <rFont val="Verdana"/>
        <family val="2"/>
      </rPr>
      <t>52 (81.0</t>
    </r>
    <r>
      <rPr>
        <sz val="11"/>
        <color indexed="10"/>
        <rFont val="ＭＳ Ｐゴシック"/>
        <family val="3"/>
      </rPr>
      <t>㎞</t>
    </r>
    <r>
      <rPr>
        <sz val="11"/>
        <color indexed="10"/>
        <rFont val="Verdana"/>
        <family val="2"/>
      </rPr>
      <t>)</t>
    </r>
  </si>
  <si>
    <t>左折</t>
  </si>
  <si>
    <r>
      <t>利根川土手道へ</t>
    </r>
    <r>
      <rPr>
        <sz val="11"/>
        <rFont val="Verdana"/>
        <family val="0"/>
      </rPr>
      <t>(</t>
    </r>
    <r>
      <rPr>
        <sz val="11"/>
        <rFont val="ＭＳ Ｐゴシック"/>
        <family val="0"/>
      </rPr>
      <t>車止め杭あり</t>
    </r>
    <r>
      <rPr>
        <sz val="11"/>
        <rFont val="Verdana"/>
        <family val="0"/>
      </rPr>
      <t>)</t>
    </r>
  </si>
  <si>
    <r>
      <t>市道、</t>
    </r>
    <r>
      <rPr>
        <sz val="11"/>
        <rFont val="Verdana"/>
        <family val="0"/>
      </rPr>
      <t>K46</t>
    </r>
    <r>
      <rPr>
        <sz val="11"/>
        <rFont val="ＭＳ Ｐゴシック"/>
        <family val="0"/>
      </rPr>
      <t>、</t>
    </r>
    <r>
      <rPr>
        <sz val="11"/>
        <rFont val="Verdana"/>
        <family val="0"/>
      </rPr>
      <t>K19</t>
    </r>
  </si>
  <si>
    <r>
      <t xml:space="preserve"> </t>
    </r>
    <r>
      <rPr>
        <sz val="11"/>
        <rFont val="ＭＳ Ｐゴシック"/>
        <family val="0"/>
      </rPr>
      <t>Ｔ字路｢拾壱軒｣</t>
    </r>
  </si>
  <si>
    <r>
      <t>K378</t>
    </r>
    <r>
      <rPr>
        <sz val="11"/>
        <rFont val="ＭＳ Ｐゴシック"/>
        <family val="0"/>
      </rPr>
      <t>、市道</t>
    </r>
  </si>
  <si>
    <r>
      <t xml:space="preserve"> </t>
    </r>
    <r>
      <rPr>
        <sz val="11"/>
        <rFont val="ＭＳ Ｐゴシック"/>
        <family val="0"/>
      </rPr>
      <t>Ｔ</t>
    </r>
    <r>
      <rPr>
        <sz val="11"/>
        <rFont val="Arial Unicode MS"/>
        <family val="3"/>
      </rPr>
      <t>字路</t>
    </r>
    <r>
      <rPr>
        <sz val="11"/>
        <rFont val="ＭＳ Ｐゴシック"/>
        <family val="0"/>
      </rPr>
      <t>「上赤岩」</t>
    </r>
  </si>
  <si>
    <r>
      <t xml:space="preserve"> </t>
    </r>
    <r>
      <rPr>
        <sz val="11"/>
        <rFont val="ＭＳ Ｐゴシック"/>
        <family val="0"/>
      </rPr>
      <t>├字路</t>
    </r>
    <r>
      <rPr>
        <sz val="11"/>
        <rFont val="Verdana"/>
        <family val="0"/>
      </rPr>
      <t>S</t>
    </r>
  </si>
  <si>
    <r>
      <t>綾瀬川越えて次の</t>
    </r>
    <r>
      <rPr>
        <sz val="11"/>
        <rFont val="Verdana"/>
        <family val="0"/>
      </rPr>
      <t>S</t>
    </r>
  </si>
  <si>
    <t>ゴール　　神根運動場</t>
  </si>
  <si>
    <t>K140</t>
  </si>
  <si>
    <t>K64</t>
  </si>
  <si>
    <r>
      <t>[</t>
    </r>
    <r>
      <rPr>
        <sz val="11"/>
        <rFont val="ＭＳ Ｐゴシック"/>
        <family val="0"/>
      </rPr>
      <t>石岡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</t>
    </r>
  </si>
  <si>
    <t>K42</t>
  </si>
  <si>
    <t>K7</t>
  </si>
  <si>
    <r>
      <t>K7</t>
    </r>
    <r>
      <rPr>
        <sz val="11"/>
        <color indexed="8"/>
        <rFont val="ＭＳ Ｐゴシック"/>
        <family val="3"/>
      </rPr>
      <t>、市道</t>
    </r>
  </si>
  <si>
    <r>
      <t xml:space="preserve"> </t>
    </r>
    <r>
      <rPr>
        <sz val="11"/>
        <rFont val="ＭＳ Ｐゴシック"/>
        <family val="0"/>
      </rPr>
      <t>Ｔ字路</t>
    </r>
    <r>
      <rPr>
        <sz val="11"/>
        <rFont val="Verdana"/>
        <family val="0"/>
      </rPr>
      <t xml:space="preserve"> S</t>
    </r>
  </si>
  <si>
    <t>R355</t>
  </si>
  <si>
    <t>R354</t>
  </si>
  <si>
    <r>
      <t>[</t>
    </r>
    <r>
      <rPr>
        <sz val="11"/>
        <color indexed="8"/>
        <rFont val="ＭＳ Ｐゴシック"/>
        <family val="3"/>
      </rPr>
      <t>鉾田</t>
    </r>
    <r>
      <rPr>
        <sz val="11"/>
        <color indexed="8"/>
        <rFont val="Verdana"/>
        <family val="2"/>
      </rPr>
      <t>]</t>
    </r>
  </si>
  <si>
    <t>K2</t>
  </si>
  <si>
    <r>
      <t xml:space="preserve"> H</t>
    </r>
    <r>
      <rPr>
        <sz val="11"/>
        <rFont val="ＭＳ Ｐゴシック"/>
        <family val="0"/>
      </rPr>
      <t>字路</t>
    </r>
  </si>
  <si>
    <t>R354</t>
  </si>
  <si>
    <r>
      <t xml:space="preserve"> </t>
    </r>
    <r>
      <rPr>
        <sz val="11"/>
        <rFont val="ＭＳ Ｐゴシック"/>
        <family val="0"/>
      </rPr>
      <t>┤字路</t>
    </r>
  </si>
  <si>
    <r>
      <t>[354</t>
    </r>
    <r>
      <rPr>
        <sz val="11"/>
        <color indexed="8"/>
        <rFont val="ＭＳ Ｐゴシック"/>
        <family val="3"/>
      </rPr>
      <t>号</t>
    </r>
    <r>
      <rPr>
        <sz val="11"/>
        <color indexed="8"/>
        <rFont val="Verdana"/>
        <family val="2"/>
      </rPr>
      <t xml:space="preserve"> 51</t>
    </r>
    <r>
      <rPr>
        <sz val="11"/>
        <color indexed="8"/>
        <rFont val="ＭＳ Ｐゴシック"/>
        <family val="3"/>
      </rPr>
      <t>号</t>
    </r>
    <r>
      <rPr>
        <sz val="11"/>
        <color indexed="8"/>
        <rFont val="Verdana"/>
        <family val="2"/>
      </rPr>
      <t>]</t>
    </r>
  </si>
  <si>
    <r>
      <t xml:space="preserve"> </t>
    </r>
    <r>
      <rPr>
        <sz val="11"/>
        <rFont val="ＭＳ Ｐゴシック"/>
        <family val="0"/>
      </rPr>
      <t>├字路</t>
    </r>
    <r>
      <rPr>
        <sz val="11"/>
        <rFont val="Verdana"/>
        <family val="0"/>
      </rPr>
      <t xml:space="preserve"> S</t>
    </r>
  </si>
  <si>
    <r>
      <t>K242</t>
    </r>
    <r>
      <rPr>
        <sz val="11"/>
        <color indexed="8"/>
        <rFont val="ＭＳ Ｐゴシック"/>
        <family val="3"/>
      </rPr>
      <t>、</t>
    </r>
    <r>
      <rPr>
        <sz val="11"/>
        <color indexed="8"/>
        <rFont val="Verdana"/>
        <family val="2"/>
      </rPr>
      <t>R124</t>
    </r>
  </si>
  <si>
    <r>
      <t>[</t>
    </r>
    <r>
      <rPr>
        <sz val="11"/>
        <rFont val="ＭＳ Ｐゴシック"/>
        <family val="0"/>
      </rPr>
      <t>石岡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道路左側に堀石石材の看板</t>
    </r>
  </si>
  <si>
    <t>神根運動場</t>
  </si>
  <si>
    <r>
      <t>BRM315</t>
    </r>
    <r>
      <rPr>
        <sz val="11"/>
        <rFont val="ＭＳ Ｐゴシック"/>
        <family val="0"/>
      </rPr>
      <t>埼玉</t>
    </r>
    <r>
      <rPr>
        <sz val="11"/>
        <rFont val="Verdana"/>
        <family val="0"/>
      </rPr>
      <t>400</t>
    </r>
    <r>
      <rPr>
        <sz val="11"/>
        <rFont val="ＭＳ Ｐゴシック"/>
        <family val="0"/>
      </rPr>
      <t>　アタック銚子キューシート</t>
    </r>
  </si>
  <si>
    <t>正面自動販売機</t>
  </si>
  <si>
    <t>左側セブンイレブン</t>
  </si>
  <si>
    <t>「松原」</t>
  </si>
  <si>
    <t>クスリ吉原薬品の前通過</t>
  </si>
  <si>
    <t>「染井交差点」</t>
  </si>
  <si>
    <t>「南三里塚交差点」</t>
  </si>
  <si>
    <t>Ｔ字路</t>
  </si>
  <si>
    <t>「教育会館前」</t>
  </si>
  <si>
    <t>「土屋」</t>
  </si>
  <si>
    <t>正面新東京ゴルフの看板</t>
  </si>
  <si>
    <t>右方向</t>
  </si>
  <si>
    <t>桑山神社</t>
  </si>
  <si>
    <t>直進</t>
  </si>
  <si>
    <t>狭い方の道</t>
  </si>
  <si>
    <t>左側</t>
  </si>
  <si>
    <t>「元岩瀬」</t>
  </si>
  <si>
    <r>
      <t>坂上らない・左側「注意１４</t>
    </r>
    <r>
      <rPr>
        <sz val="11"/>
        <color indexed="8"/>
        <rFont val="Verdana"/>
        <family val="2"/>
      </rPr>
      <t>t</t>
    </r>
    <r>
      <rPr>
        <sz val="11"/>
        <color indexed="8"/>
        <rFont val="ＭＳ Ｐゴシック"/>
        <family val="3"/>
      </rPr>
      <t>鹿行大橋」の看板　</t>
    </r>
    <r>
      <rPr>
        <sz val="11"/>
        <color indexed="10"/>
        <rFont val="ＭＳ Ｐゴシック"/>
        <family val="3"/>
      </rPr>
      <t>止まれ標識</t>
    </r>
  </si>
  <si>
    <r>
      <t>K37</t>
    </r>
    <r>
      <rPr>
        <sz val="11"/>
        <color indexed="10"/>
        <rFont val="ＭＳ Ｐゴシック"/>
        <family val="3"/>
      </rPr>
      <t>、</t>
    </r>
    <r>
      <rPr>
        <sz val="11"/>
        <color indexed="10"/>
        <rFont val="Verdana"/>
        <family val="2"/>
      </rPr>
      <t>K244</t>
    </r>
  </si>
  <si>
    <r>
      <t>[</t>
    </r>
    <r>
      <rPr>
        <sz val="11"/>
        <color indexed="10"/>
        <rFont val="ＭＳ Ｐゴシック"/>
        <family val="3"/>
      </rPr>
      <t>銚子漁港</t>
    </r>
    <r>
      <rPr>
        <sz val="11"/>
        <color indexed="8"/>
        <rFont val="ＭＳ Ｐゴシック"/>
        <family val="3"/>
      </rPr>
      <t>]</t>
    </r>
  </si>
  <si>
    <r>
      <t>Ｔ字路</t>
    </r>
    <r>
      <rPr>
        <sz val="11"/>
        <rFont val="ＭＳ Ｐゴシック"/>
        <family val="0"/>
      </rPr>
      <t>「本通公園北」</t>
    </r>
  </si>
  <si>
    <r>
      <t>Ｙ字路</t>
    </r>
    <r>
      <rPr>
        <sz val="11"/>
        <rFont val="ＭＳ Ｐゴシック"/>
        <family val="0"/>
      </rPr>
      <t>「新興橋」</t>
    </r>
  </si>
  <si>
    <r>
      <t>┤字路</t>
    </r>
    <r>
      <rPr>
        <sz val="11"/>
        <rFont val="ＭＳ Ｐゴシック"/>
        <family val="0"/>
      </rPr>
      <t>「飯岡ﾊﾞｲﾊﾟｽ東口」</t>
    </r>
  </si>
  <si>
    <r>
      <t>[</t>
    </r>
    <r>
      <rPr>
        <sz val="11"/>
        <rFont val="ＭＳ Ｐゴシック"/>
        <family val="0"/>
      </rPr>
      <t>佐倉、</t>
    </r>
    <r>
      <rPr>
        <sz val="11"/>
        <color indexed="10"/>
        <rFont val="ＭＳ Ｐゴシック"/>
        <family val="3"/>
      </rPr>
      <t>富里</t>
    </r>
    <r>
      <rPr>
        <sz val="11"/>
        <rFont val="Verdana"/>
        <family val="0"/>
      </rPr>
      <t>]</t>
    </r>
  </si>
  <si>
    <r>
      <t>[</t>
    </r>
    <r>
      <rPr>
        <sz val="11"/>
        <rFont val="ＭＳ Ｐゴシック"/>
        <family val="0"/>
      </rPr>
      <t>江戸崎、</t>
    </r>
    <r>
      <rPr>
        <sz val="11"/>
        <color indexed="10"/>
        <rFont val="ＭＳ Ｐゴシック"/>
        <family val="3"/>
      </rPr>
      <t>空港</t>
    </r>
    <r>
      <rPr>
        <sz val="11"/>
        <rFont val="Verdana"/>
        <family val="0"/>
      </rPr>
      <t>]</t>
    </r>
  </si>
  <si>
    <r>
      <t>┤字路</t>
    </r>
    <r>
      <rPr>
        <sz val="11"/>
        <rFont val="ＭＳ Ｐゴシック"/>
        <family val="0"/>
      </rPr>
      <t>「松山」</t>
    </r>
  </si>
  <si>
    <r>
      <t xml:space="preserve"> Ｔ字路</t>
    </r>
    <r>
      <rPr>
        <sz val="11"/>
        <rFont val="ＭＳ Ｐゴシック"/>
        <family val="0"/>
      </rPr>
      <t>「松代」</t>
    </r>
  </si>
  <si>
    <r>
      <t>2008.</t>
    </r>
    <r>
      <rPr>
        <sz val="11"/>
        <color indexed="10"/>
        <rFont val="Verdana"/>
        <family val="2"/>
      </rPr>
      <t>3.7</t>
    </r>
    <r>
      <rPr>
        <sz val="11"/>
        <rFont val="ＭＳ Ｐゴシック"/>
        <family val="0"/>
      </rPr>
      <t>第</t>
    </r>
    <r>
      <rPr>
        <sz val="11"/>
        <color indexed="10"/>
        <rFont val="Verdana"/>
        <family val="2"/>
      </rPr>
      <t>3</t>
    </r>
    <r>
      <rPr>
        <sz val="11"/>
        <rFont val="ＭＳ Ｐゴシック"/>
        <family val="0"/>
      </rPr>
      <t>版</t>
    </r>
  </si>
  <si>
    <r>
      <t xml:space="preserve"> </t>
    </r>
    <r>
      <rPr>
        <sz val="11"/>
        <rFont val="ＭＳ Ｐゴシック"/>
        <family val="0"/>
      </rPr>
      <t>├字路</t>
    </r>
  </si>
  <si>
    <r>
      <t xml:space="preserve"> </t>
    </r>
    <r>
      <rPr>
        <sz val="11"/>
        <color indexed="10"/>
        <rFont val="ＭＳ Ｐゴシック"/>
        <family val="3"/>
      </rPr>
      <t>├</t>
    </r>
    <r>
      <rPr>
        <sz val="11"/>
        <rFont val="ＭＳ Ｐゴシック"/>
        <family val="0"/>
      </rPr>
      <t>字路</t>
    </r>
    <r>
      <rPr>
        <sz val="11"/>
        <rFont val="Verdana"/>
        <family val="0"/>
      </rPr>
      <t xml:space="preserve"> S</t>
    </r>
  </si>
  <si>
    <r>
      <t>右</t>
    </r>
    <r>
      <rPr>
        <sz val="11"/>
        <color indexed="10"/>
        <rFont val="ＭＳ Ｐゴシック"/>
        <family val="3"/>
      </rPr>
      <t>折</t>
    </r>
  </si>
  <si>
    <r>
      <t>右</t>
    </r>
    <r>
      <rPr>
        <sz val="11"/>
        <color indexed="10"/>
        <rFont val="ＭＳ Ｐゴシック"/>
        <family val="3"/>
      </rPr>
      <t>折</t>
    </r>
  </si>
  <si>
    <r>
      <t>15:</t>
    </r>
    <r>
      <rPr>
        <sz val="11"/>
        <color indexed="10"/>
        <rFont val="Verdana"/>
        <family val="2"/>
      </rPr>
      <t>47</t>
    </r>
    <r>
      <rPr>
        <sz val="11"/>
        <rFont val="ＭＳ Ｐゴシック"/>
        <family val="0"/>
      </rPr>
      <t>〜</t>
    </r>
    <r>
      <rPr>
        <sz val="11"/>
        <color indexed="10"/>
        <rFont val="Verdana"/>
        <family val="2"/>
      </rPr>
      <t>16/00:16</t>
    </r>
    <r>
      <rPr>
        <sz val="11"/>
        <rFont val="Verdana"/>
        <family val="0"/>
      </rPr>
      <t xml:space="preserve"> (</t>
    </r>
    <r>
      <rPr>
        <sz val="11"/>
        <color indexed="10"/>
        <rFont val="Verdana"/>
        <family val="2"/>
      </rPr>
      <t>55.7</t>
    </r>
    <r>
      <rPr>
        <sz val="11"/>
        <rFont val="ＭＳ Ｐゴシック"/>
        <family val="0"/>
      </rPr>
      <t>㎞</t>
    </r>
    <r>
      <rPr>
        <sz val="11"/>
        <rFont val="Verdana"/>
        <family val="0"/>
      </rPr>
      <t>)</t>
    </r>
  </si>
  <si>
    <r>
      <t>[</t>
    </r>
    <r>
      <rPr>
        <sz val="11"/>
        <rFont val="ＭＳ Ｐゴシック"/>
        <family val="0"/>
      </rPr>
      <t>水戸、土浦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　</t>
    </r>
  </si>
  <si>
    <r>
      <t>[</t>
    </r>
    <r>
      <rPr>
        <sz val="11"/>
        <color indexed="10"/>
        <rFont val="ＭＳ Ｐゴシック"/>
        <family val="3"/>
      </rPr>
      <t>石岡、八郷</t>
    </r>
    <r>
      <rPr>
        <sz val="11"/>
        <rFont val="Verdana"/>
        <family val="0"/>
      </rPr>
      <t xml:space="preserve">] </t>
    </r>
    <r>
      <rPr>
        <sz val="11"/>
        <color indexed="10"/>
        <rFont val="ＭＳ Ｐゴシック"/>
        <family val="3"/>
      </rPr>
      <t>道なり可</t>
    </r>
  </si>
  <si>
    <r>
      <t>[</t>
    </r>
    <r>
      <rPr>
        <sz val="11"/>
        <rFont val="ＭＳ Ｐゴシック"/>
        <family val="0"/>
      </rPr>
      <t>一宮、山武</t>
    </r>
    <r>
      <rPr>
        <sz val="11"/>
        <rFont val="Verdana"/>
        <family val="0"/>
      </rPr>
      <t>]</t>
    </r>
  </si>
  <si>
    <r>
      <t>[</t>
    </r>
    <r>
      <rPr>
        <sz val="11"/>
        <rFont val="ＭＳ Ｐゴシック"/>
        <family val="0"/>
      </rPr>
      <t>匝瑳、九十九里</t>
    </r>
    <r>
      <rPr>
        <sz val="11"/>
        <rFont val="Verdana"/>
        <family val="0"/>
      </rPr>
      <t>]</t>
    </r>
  </si>
  <si>
    <r>
      <t>PC 4</t>
    </r>
    <r>
      <rPr>
        <sz val="11"/>
        <color indexed="8"/>
        <rFont val="ＭＳ Ｐゴシック"/>
        <family val="3"/>
      </rPr>
      <t>　セブンイレブン野栄野手浜店</t>
    </r>
  </si>
  <si>
    <t>K48</t>
  </si>
  <si>
    <r>
      <t>K48</t>
    </r>
    <r>
      <rPr>
        <sz val="11"/>
        <color indexed="8"/>
        <rFont val="ＭＳ Ｐゴシック"/>
        <family val="3"/>
      </rPr>
      <t>、</t>
    </r>
    <r>
      <rPr>
        <sz val="11"/>
        <color indexed="8"/>
        <rFont val="Verdana"/>
        <family val="2"/>
      </rPr>
      <t>R296</t>
    </r>
  </si>
  <si>
    <r>
      <t>[</t>
    </r>
    <r>
      <rPr>
        <sz val="11"/>
        <rFont val="ＭＳ Ｐゴシック"/>
        <family val="0"/>
      </rPr>
      <t>佐倉、東金</t>
    </r>
    <r>
      <rPr>
        <sz val="11"/>
        <rFont val="Verdana"/>
        <family val="0"/>
      </rPr>
      <t>]</t>
    </r>
  </si>
  <si>
    <t>R296</t>
  </si>
  <si>
    <t>R296</t>
  </si>
  <si>
    <r>
      <t>K62</t>
    </r>
    <r>
      <rPr>
        <sz val="11"/>
        <color indexed="8"/>
        <rFont val="ＭＳ Ｐゴシック"/>
        <family val="3"/>
      </rPr>
      <t>、</t>
    </r>
    <r>
      <rPr>
        <sz val="11"/>
        <color indexed="8"/>
        <rFont val="Verdana"/>
        <family val="2"/>
      </rPr>
      <t>K44</t>
    </r>
    <r>
      <rPr>
        <sz val="11"/>
        <color indexed="8"/>
        <rFont val="ＭＳ Ｐゴシック"/>
        <family val="3"/>
      </rPr>
      <t>、市道</t>
    </r>
  </si>
  <si>
    <r>
      <t>[</t>
    </r>
    <r>
      <rPr>
        <sz val="11"/>
        <rFont val="ＭＳ Ｐゴシック"/>
        <family val="0"/>
      </rPr>
      <t>成田市街</t>
    </r>
    <r>
      <rPr>
        <sz val="11"/>
        <rFont val="Verdana"/>
        <family val="0"/>
      </rPr>
      <t>]</t>
    </r>
  </si>
  <si>
    <t>R408</t>
  </si>
  <si>
    <r>
      <t>[</t>
    </r>
    <r>
      <rPr>
        <sz val="11"/>
        <rFont val="ＭＳ Ｐゴシック"/>
        <family val="0"/>
      </rPr>
      <t>つくば、土浦</t>
    </r>
    <r>
      <rPr>
        <sz val="11"/>
        <rFont val="Verdana"/>
        <family val="0"/>
      </rPr>
      <t>]</t>
    </r>
  </si>
  <si>
    <r>
      <t xml:space="preserve"> Y</t>
    </r>
    <r>
      <rPr>
        <sz val="11"/>
        <rFont val="ＭＳ Ｐゴシック"/>
        <family val="0"/>
      </rPr>
      <t>字路「宝田」</t>
    </r>
  </si>
  <si>
    <t>合計</t>
  </si>
  <si>
    <t>神根運動場スタート</t>
  </si>
  <si>
    <t>市道</t>
  </si>
  <si>
    <t>十字路</t>
  </si>
  <si>
    <t>右折</t>
  </si>
  <si>
    <t>「川口北高校北」</t>
  </si>
  <si>
    <t>市道</t>
  </si>
  <si>
    <t>左</t>
  </si>
  <si>
    <t>市道、K286</t>
  </si>
  <si>
    <r>
      <t>情報・その他　</t>
    </r>
    <r>
      <rPr>
        <sz val="11"/>
        <rFont val="Verdana"/>
        <family val="0"/>
      </rPr>
      <t>[ ]</t>
    </r>
    <r>
      <rPr>
        <sz val="11"/>
        <rFont val="ＭＳ Ｐゴシック"/>
        <family val="0"/>
      </rPr>
      <t>行先道標</t>
    </r>
  </si>
  <si>
    <r>
      <t>9:00</t>
    </r>
    <r>
      <rPr>
        <sz val="11"/>
        <rFont val="ＭＳ Ｐゴシック"/>
        <family val="0"/>
      </rPr>
      <t>〜</t>
    </r>
    <r>
      <rPr>
        <sz val="11"/>
        <rFont val="Verdana"/>
        <family val="0"/>
      </rPr>
      <t xml:space="preserve">10:00 </t>
    </r>
  </si>
  <si>
    <t>市道</t>
  </si>
  <si>
    <t>右</t>
  </si>
  <si>
    <t>正面看板多数</t>
  </si>
  <si>
    <t>「高須」</t>
  </si>
  <si>
    <t>左前方</t>
  </si>
  <si>
    <t>「銚子大橋前」</t>
  </si>
  <si>
    <t>通過点</t>
  </si>
  <si>
    <t>進路</t>
  </si>
  <si>
    <t>ルート</t>
  </si>
  <si>
    <t>区間</t>
  </si>
  <si>
    <t>最初の信号右折</t>
  </si>
  <si>
    <t>「戸塚環境センター」</t>
  </si>
  <si>
    <t>右折</t>
  </si>
  <si>
    <t>この先通行止</t>
  </si>
  <si>
    <t>左折</t>
  </si>
  <si>
    <t>K49</t>
  </si>
  <si>
    <t>右</t>
  </si>
  <si>
    <t>［越谷市役所］　歩道橋あり　</t>
  </si>
  <si>
    <t>「赤岩」</t>
  </si>
  <si>
    <t>K67</t>
  </si>
  <si>
    <t>［松伏町中央公民館］</t>
  </si>
  <si>
    <t>「東埼玉テクノポリス入口」</t>
  </si>
  <si>
    <t>利根川土手道</t>
  </si>
  <si>
    <t>K3</t>
  </si>
  <si>
    <t>芽吹大橋下流側　目吹歩道橋を通る</t>
  </si>
  <si>
    <t>｢芽吹大橋東」</t>
  </si>
  <si>
    <t>農道</t>
  </si>
  <si>
    <t>信号横断し道なりに下り舗装路を直進</t>
  </si>
  <si>
    <t>正面に小川鉄工所</t>
  </si>
  <si>
    <r>
      <t>[</t>
    </r>
    <r>
      <rPr>
        <sz val="11"/>
        <rFont val="ＭＳ Ｐゴシック"/>
        <family val="0"/>
      </rPr>
      <t>山武、九十九里</t>
    </r>
    <r>
      <rPr>
        <sz val="11"/>
        <rFont val="Verdana"/>
        <family val="0"/>
      </rPr>
      <t>]</t>
    </r>
  </si>
  <si>
    <t>K122</t>
  </si>
  <si>
    <r>
      <t>[</t>
    </r>
    <r>
      <rPr>
        <sz val="11"/>
        <rFont val="ＭＳ Ｐゴシック"/>
        <family val="0"/>
      </rPr>
      <t>飯岡九十九里自転車道線</t>
    </r>
    <r>
      <rPr>
        <sz val="11"/>
        <rFont val="Verdana"/>
        <family val="0"/>
      </rPr>
      <t>]</t>
    </r>
  </si>
  <si>
    <r>
      <t xml:space="preserve"> T</t>
    </r>
    <r>
      <rPr>
        <sz val="11"/>
        <rFont val="ＭＳ Ｐゴシック"/>
        <family val="0"/>
      </rPr>
      <t>字路「萩園」</t>
    </r>
  </si>
  <si>
    <t>K30</t>
  </si>
  <si>
    <t xml:space="preserve"> S</t>
  </si>
  <si>
    <t>K133</t>
  </si>
  <si>
    <r>
      <t>[</t>
    </r>
    <r>
      <rPr>
        <sz val="11"/>
        <rFont val="ＭＳ Ｐゴシック"/>
        <family val="0"/>
      </rPr>
      <t>上郷</t>
    </r>
    <r>
      <rPr>
        <sz val="11"/>
        <rFont val="Verdana"/>
        <family val="0"/>
      </rPr>
      <t>]</t>
    </r>
  </si>
  <si>
    <r>
      <t>[</t>
    </r>
    <r>
      <rPr>
        <sz val="11"/>
        <rFont val="ＭＳ Ｐゴシック"/>
        <family val="0"/>
      </rPr>
      <t>新地</t>
    </r>
    <r>
      <rPr>
        <sz val="11"/>
        <rFont val="Verdana"/>
        <family val="0"/>
      </rPr>
      <t>]</t>
    </r>
  </si>
  <si>
    <r>
      <t xml:space="preserve"> </t>
    </r>
    <r>
      <rPr>
        <sz val="11"/>
        <rFont val="ＭＳ Ｐゴシック"/>
        <family val="0"/>
      </rPr>
      <t>┤字路</t>
    </r>
  </si>
  <si>
    <r>
      <t>K133</t>
    </r>
    <r>
      <rPr>
        <sz val="11"/>
        <rFont val="ＭＳ Ｐゴシック"/>
        <family val="0"/>
      </rPr>
      <t>、市道</t>
    </r>
  </si>
  <si>
    <r>
      <t>小看板</t>
    </r>
    <r>
      <rPr>
        <sz val="11"/>
        <rFont val="Verdana"/>
        <family val="0"/>
      </rPr>
      <t>[</t>
    </r>
    <r>
      <rPr>
        <sz val="11"/>
        <rFont val="ＭＳ Ｐゴシック"/>
        <family val="0"/>
      </rPr>
      <t>戸の山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右側ガソリンスタンド</t>
    </r>
  </si>
  <si>
    <r>
      <t xml:space="preserve"> </t>
    </r>
    <r>
      <rPr>
        <sz val="11"/>
        <rFont val="ＭＳ Ｐゴシック"/>
        <family val="0"/>
      </rPr>
      <t>十字路</t>
    </r>
  </si>
  <si>
    <r>
      <t>K131</t>
    </r>
    <r>
      <rPr>
        <sz val="11"/>
        <rFont val="ＭＳ Ｐゴシック"/>
        <family val="0"/>
      </rPr>
      <t>、</t>
    </r>
    <r>
      <rPr>
        <sz val="11"/>
        <rFont val="Verdana"/>
        <family val="0"/>
      </rPr>
      <t>K54</t>
    </r>
  </si>
  <si>
    <t>K14</t>
  </si>
  <si>
    <t>K45</t>
  </si>
  <si>
    <r>
      <t>[</t>
    </r>
    <r>
      <rPr>
        <sz val="11"/>
        <rFont val="ＭＳ Ｐゴシック"/>
        <family val="0"/>
      </rPr>
      <t>土浦、つくば</t>
    </r>
    <r>
      <rPr>
        <sz val="11"/>
        <rFont val="Verdana"/>
        <family val="0"/>
      </rPr>
      <t>]</t>
    </r>
  </si>
  <si>
    <r>
      <t>[</t>
    </r>
    <r>
      <rPr>
        <sz val="11"/>
        <rFont val="ＭＳ Ｐゴシック"/>
        <family val="0"/>
      </rPr>
      <t>つくば、牛久</t>
    </r>
    <r>
      <rPr>
        <sz val="11"/>
        <rFont val="Verdana"/>
        <family val="0"/>
      </rPr>
      <t>]</t>
    </r>
  </si>
  <si>
    <r>
      <t>[</t>
    </r>
    <r>
      <rPr>
        <sz val="11"/>
        <rFont val="ＭＳ Ｐゴシック"/>
        <family val="0"/>
      </rPr>
      <t>坂東、常総</t>
    </r>
    <r>
      <rPr>
        <sz val="11"/>
        <rFont val="Verdana"/>
        <family val="0"/>
      </rPr>
      <t>]</t>
    </r>
  </si>
  <si>
    <t>K357</t>
  </si>
  <si>
    <r>
      <t xml:space="preserve"> </t>
    </r>
    <r>
      <rPr>
        <sz val="11"/>
        <color indexed="8"/>
        <rFont val="ＭＳ Ｐゴシック"/>
        <family val="3"/>
      </rPr>
      <t>┤字路「美妻橋」</t>
    </r>
  </si>
  <si>
    <r>
      <t>K123</t>
    </r>
    <r>
      <rPr>
        <sz val="11"/>
        <color indexed="8"/>
        <rFont val="ＭＳ Ｐゴシック"/>
        <family val="3"/>
      </rPr>
      <t>、市道</t>
    </r>
  </si>
  <si>
    <r>
      <t>[</t>
    </r>
    <r>
      <rPr>
        <sz val="11"/>
        <rFont val="ＭＳ Ｐゴシック"/>
        <family val="0"/>
      </rPr>
      <t>坂東</t>
    </r>
    <r>
      <rPr>
        <sz val="11"/>
        <rFont val="Verdana"/>
        <family val="0"/>
      </rPr>
      <t>]</t>
    </r>
  </si>
  <si>
    <r>
      <t xml:space="preserve"> </t>
    </r>
    <r>
      <rPr>
        <sz val="11"/>
        <color indexed="8"/>
        <rFont val="ＭＳ Ｐゴシック"/>
        <family val="3"/>
      </rPr>
      <t>┤字路</t>
    </r>
  </si>
  <si>
    <r>
      <t xml:space="preserve"> </t>
    </r>
    <r>
      <rPr>
        <sz val="11"/>
        <rFont val="ＭＳ Ｐゴシック"/>
        <family val="0"/>
      </rPr>
      <t>├字路</t>
    </r>
  </si>
  <si>
    <r>
      <t>市道、</t>
    </r>
    <r>
      <rPr>
        <sz val="11"/>
        <color indexed="8"/>
        <rFont val="Verdana"/>
        <family val="2"/>
      </rPr>
      <t>K142</t>
    </r>
    <r>
      <rPr>
        <sz val="11"/>
        <color indexed="8"/>
        <rFont val="ＭＳ Ｐゴシック"/>
        <family val="3"/>
      </rPr>
      <t>、</t>
    </r>
    <r>
      <rPr>
        <sz val="11"/>
        <color indexed="8"/>
        <rFont val="Verdana"/>
        <family val="2"/>
      </rPr>
      <t>K329</t>
    </r>
  </si>
  <si>
    <r>
      <t>4.8</t>
    </r>
    <r>
      <rPr>
        <sz val="11"/>
        <rFont val="ＭＳ Ｐゴシック"/>
        <family val="0"/>
      </rPr>
      <t>㎞大山交差点から道路幅減少</t>
    </r>
  </si>
  <si>
    <r>
      <t xml:space="preserve"> </t>
    </r>
    <r>
      <rPr>
        <sz val="11"/>
        <rFont val="ＭＳ Ｐゴシック"/>
        <family val="0"/>
      </rPr>
      <t>｢芽吹大橋東」</t>
    </r>
  </si>
  <si>
    <r>
      <t xml:space="preserve"> </t>
    </r>
    <r>
      <rPr>
        <sz val="11"/>
        <rFont val="ＭＳ Ｐゴシック"/>
        <family val="0"/>
      </rPr>
      <t>十字路</t>
    </r>
    <r>
      <rPr>
        <sz val="11"/>
        <rFont val="Verdana"/>
        <family val="0"/>
      </rPr>
      <t>(</t>
    </r>
    <r>
      <rPr>
        <sz val="11"/>
        <rFont val="ＭＳ Ｐゴシック"/>
        <family val="0"/>
      </rPr>
      <t>芽吹大橋向</t>
    </r>
    <r>
      <rPr>
        <sz val="11"/>
        <rFont val="Verdana"/>
        <family val="0"/>
      </rPr>
      <t>)</t>
    </r>
  </si>
  <si>
    <t>直進通行止　道なりに左折　すぎのや本陣</t>
  </si>
  <si>
    <t>K357</t>
  </si>
  <si>
    <t>田んぼの真中</t>
  </si>
  <si>
    <t>右折</t>
  </si>
  <si>
    <t>自転車歩行者橋</t>
  </si>
  <si>
    <t>野田市スポーツ公園看板</t>
  </si>
  <si>
    <t>交差点左パチンコ　東埼玉テクノポリス</t>
  </si>
  <si>
    <t>［越谷市街］</t>
  </si>
  <si>
    <t>［草加］　歩道橋あり　</t>
  </si>
  <si>
    <t>左折</t>
  </si>
  <si>
    <r>
      <t>[</t>
    </r>
    <r>
      <rPr>
        <sz val="11"/>
        <rFont val="ＭＳ Ｐゴシック"/>
        <family val="0"/>
      </rPr>
      <t>真壁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左側前方コンビニ</t>
    </r>
  </si>
  <si>
    <r>
      <t xml:space="preserve"> </t>
    </r>
    <r>
      <rPr>
        <sz val="11"/>
        <rFont val="ＭＳ Ｐゴシック"/>
        <family val="0"/>
      </rPr>
      <t>Ｙ字路</t>
    </r>
    <r>
      <rPr>
        <sz val="11"/>
        <rFont val="Verdana"/>
        <family val="0"/>
      </rPr>
      <t xml:space="preserve"> S</t>
    </r>
  </si>
  <si>
    <t>K166</t>
  </si>
  <si>
    <r>
      <t>PC 1</t>
    </r>
    <r>
      <rPr>
        <sz val="11"/>
        <color indexed="8"/>
        <rFont val="ＭＳ Ｐゴシック"/>
        <family val="3"/>
      </rPr>
      <t>　ホットスパー真岡東大島店</t>
    </r>
  </si>
  <si>
    <r>
      <t>11:55</t>
    </r>
    <r>
      <rPr>
        <sz val="11"/>
        <rFont val="ＭＳ Ｐゴシック"/>
        <family val="0"/>
      </rPr>
      <t>〜</t>
    </r>
    <r>
      <rPr>
        <sz val="11"/>
        <rFont val="Verdana"/>
        <family val="0"/>
      </rPr>
      <t>15:36 (98.9</t>
    </r>
    <r>
      <rPr>
        <sz val="11"/>
        <rFont val="ＭＳ Ｐゴシック"/>
        <family val="0"/>
      </rPr>
      <t>㎞</t>
    </r>
    <r>
      <rPr>
        <sz val="11"/>
        <rFont val="Verdana"/>
        <family val="0"/>
      </rPr>
      <t>)</t>
    </r>
  </si>
  <si>
    <r>
      <t xml:space="preserve"> </t>
    </r>
    <r>
      <rPr>
        <sz val="11"/>
        <rFont val="ＭＳ Ｐゴシック"/>
        <family val="0"/>
      </rPr>
      <t>├字路「東大島」</t>
    </r>
  </si>
  <si>
    <t>K119</t>
  </si>
  <si>
    <r>
      <t xml:space="preserve">  </t>
    </r>
    <r>
      <rPr>
        <sz val="11"/>
        <rFont val="ＭＳ Ｐゴシック"/>
        <family val="0"/>
      </rPr>
      <t>Ｔ字路</t>
    </r>
  </si>
  <si>
    <t>K41</t>
  </si>
  <si>
    <t>R50</t>
  </si>
  <si>
    <r>
      <t xml:space="preserve">[ </t>
    </r>
    <r>
      <rPr>
        <sz val="11"/>
        <rFont val="ＭＳ Ｐゴシック"/>
        <family val="0"/>
      </rPr>
      <t>水戸・笠間</t>
    </r>
    <r>
      <rPr>
        <sz val="11"/>
        <rFont val="Verdana"/>
        <family val="0"/>
      </rPr>
      <t>]</t>
    </r>
    <r>
      <rPr>
        <sz val="11"/>
        <rFont val="ＭＳ Ｐゴシック"/>
        <family val="0"/>
      </rPr>
      <t>正面交差点名無、左右側にあり</t>
    </r>
  </si>
  <si>
    <t xml:space="preserve">  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</si>
</sst>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16">
    <font>
      <sz val="11"/>
      <name val="Verdana"/>
      <family val="0"/>
    </font>
    <font>
      <b/>
      <sz val="11"/>
      <name val="Verdana"/>
      <family val="0"/>
    </font>
    <font>
      <i/>
      <sz val="11"/>
      <name val="Verdana"/>
      <family val="0"/>
    </font>
    <font>
      <b/>
      <i/>
      <sz val="11"/>
      <name val="Verdana"/>
      <family val="0"/>
    </font>
    <font>
      <sz val="6"/>
      <name val="Verdana"/>
      <family val="2"/>
    </font>
    <font>
      <sz val="6"/>
      <name val="ＭＳ Ｐゴシック"/>
      <family val="0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0"/>
    </font>
    <font>
      <sz val="11"/>
      <color indexed="8"/>
      <name val="Verdana"/>
      <family val="2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Verdana"/>
      <family val="2"/>
    </font>
    <font>
      <sz val="11"/>
      <name val="Arial Unicode MS"/>
      <family val="3"/>
    </font>
    <font>
      <sz val="10"/>
      <name val="ＭＳ Ｐゴシック"/>
      <family val="3"/>
    </font>
    <font>
      <u val="single"/>
      <sz val="11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16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16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76" fontId="12" fillId="0" borderId="1" xfId="0" applyNumberFormat="1" applyFont="1" applyFill="1" applyBorder="1" applyAlignment="1">
      <alignment/>
    </xf>
    <xf numFmtId="176" fontId="12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/>
    </xf>
    <xf numFmtId="176" fontId="12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76" fontId="12" fillId="2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8" fillId="0" borderId="2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8" fillId="2" borderId="3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A2" sqref="A2"/>
    </sheetView>
  </sheetViews>
  <sheetFormatPr defaultColWidth="12.796875" defaultRowHeight="14.25"/>
  <cols>
    <col min="1" max="1" width="6.09765625" style="30" customWidth="1"/>
    <col min="2" max="2" width="21.3984375" style="30" customWidth="1"/>
    <col min="3" max="3" width="7.59765625" style="30" customWidth="1"/>
    <col min="4" max="4" width="14.296875" style="30" customWidth="1"/>
    <col min="5" max="6" width="6.69921875" style="30" customWidth="1"/>
    <col min="7" max="7" width="40.296875" style="30" customWidth="1"/>
    <col min="8" max="16384" width="12.69921875" style="30" customWidth="1"/>
  </cols>
  <sheetData>
    <row r="1" spans="1:7" s="1" customFormat="1" ht="16.5">
      <c r="A1" s="1" t="s">
        <v>88</v>
      </c>
      <c r="G1" s="2" t="s">
        <v>115</v>
      </c>
    </row>
    <row r="2" spans="1:7" s="5" customFormat="1" ht="16.5">
      <c r="A2" s="3"/>
      <c r="B2" s="4" t="s">
        <v>153</v>
      </c>
      <c r="C2" s="4" t="s">
        <v>154</v>
      </c>
      <c r="D2" s="4" t="s">
        <v>155</v>
      </c>
      <c r="E2" s="4" t="s">
        <v>156</v>
      </c>
      <c r="F2" s="4" t="s">
        <v>136</v>
      </c>
      <c r="G2" s="4" t="s">
        <v>145</v>
      </c>
    </row>
    <row r="3" spans="1:7" s="5" customFormat="1" ht="16.5">
      <c r="A3" s="6">
        <v>1</v>
      </c>
      <c r="B3" s="7" t="s">
        <v>137</v>
      </c>
      <c r="C3" s="6"/>
      <c r="D3" s="8" t="s">
        <v>138</v>
      </c>
      <c r="E3" s="9">
        <v>0</v>
      </c>
      <c r="F3" s="9">
        <v>0</v>
      </c>
      <c r="G3" s="10" t="s">
        <v>146</v>
      </c>
    </row>
    <row r="4" spans="1:7" s="5" customFormat="1" ht="16.5">
      <c r="A4" s="11">
        <f aca="true" t="shared" si="0" ref="A4:A52">A3+1</f>
        <v>2</v>
      </c>
      <c r="B4" s="12" t="s">
        <v>139</v>
      </c>
      <c r="C4" s="4" t="s">
        <v>140</v>
      </c>
      <c r="D4" s="4" t="s">
        <v>147</v>
      </c>
      <c r="E4" s="13">
        <v>0.3</v>
      </c>
      <c r="F4" s="13">
        <f>E4+F3</f>
        <v>0.3</v>
      </c>
      <c r="G4" s="14"/>
    </row>
    <row r="5" spans="1:7" s="5" customFormat="1" ht="16.5">
      <c r="A5" s="11">
        <f t="shared" si="0"/>
        <v>3</v>
      </c>
      <c r="B5" s="12" t="s">
        <v>141</v>
      </c>
      <c r="C5" s="4" t="s">
        <v>140</v>
      </c>
      <c r="D5" s="4" t="s">
        <v>142</v>
      </c>
      <c r="E5" s="13">
        <v>0.6</v>
      </c>
      <c r="F5" s="13">
        <f aca="true" t="shared" si="1" ref="F5:F67">E5+F4</f>
        <v>0.8999999999999999</v>
      </c>
      <c r="G5" s="15" t="s">
        <v>157</v>
      </c>
    </row>
    <row r="6" spans="1:7" s="5" customFormat="1" ht="16.5">
      <c r="A6" s="11">
        <f t="shared" si="0"/>
        <v>4</v>
      </c>
      <c r="B6" s="12" t="s">
        <v>158</v>
      </c>
      <c r="C6" s="4" t="s">
        <v>159</v>
      </c>
      <c r="D6" s="4" t="s">
        <v>19</v>
      </c>
      <c r="E6" s="13">
        <v>4.6</v>
      </c>
      <c r="F6" s="13">
        <f t="shared" si="1"/>
        <v>5.5</v>
      </c>
      <c r="G6" s="15" t="s">
        <v>160</v>
      </c>
    </row>
    <row r="7" spans="1:7" s="5" customFormat="1" ht="16.5">
      <c r="A7" s="11">
        <f t="shared" si="0"/>
        <v>5</v>
      </c>
      <c r="B7" s="16" t="s">
        <v>20</v>
      </c>
      <c r="C7" s="4" t="s">
        <v>161</v>
      </c>
      <c r="D7" s="17" t="s">
        <v>162</v>
      </c>
      <c r="E7" s="13">
        <v>3.7</v>
      </c>
      <c r="F7" s="13">
        <f t="shared" si="1"/>
        <v>9.2</v>
      </c>
      <c r="G7" s="12" t="s">
        <v>21</v>
      </c>
    </row>
    <row r="8" spans="1:7" s="5" customFormat="1" ht="16.5">
      <c r="A8" s="11">
        <f t="shared" si="0"/>
        <v>6</v>
      </c>
      <c r="B8" s="16" t="s">
        <v>22</v>
      </c>
      <c r="C8" s="4" t="s">
        <v>163</v>
      </c>
      <c r="D8" s="17" t="s">
        <v>162</v>
      </c>
      <c r="E8" s="13">
        <v>3.4</v>
      </c>
      <c r="F8" s="13">
        <f t="shared" si="1"/>
        <v>12.6</v>
      </c>
      <c r="G8" s="14"/>
    </row>
    <row r="9" spans="1:7" s="5" customFormat="1" ht="16.5">
      <c r="A9" s="11">
        <f t="shared" si="0"/>
        <v>7</v>
      </c>
      <c r="B9" s="16" t="s">
        <v>23</v>
      </c>
      <c r="C9" s="4" t="s">
        <v>159</v>
      </c>
      <c r="D9" s="4" t="s">
        <v>138</v>
      </c>
      <c r="E9" s="13">
        <v>0.4</v>
      </c>
      <c r="F9" s="13">
        <f t="shared" si="1"/>
        <v>13</v>
      </c>
      <c r="G9" s="12" t="s">
        <v>164</v>
      </c>
    </row>
    <row r="10" spans="1:7" s="5" customFormat="1" ht="16.5">
      <c r="A10" s="11">
        <f t="shared" si="0"/>
        <v>8</v>
      </c>
      <c r="B10" s="12" t="s">
        <v>165</v>
      </c>
      <c r="C10" s="4" t="s">
        <v>161</v>
      </c>
      <c r="D10" s="17" t="s">
        <v>166</v>
      </c>
      <c r="E10" s="13">
        <v>3.9</v>
      </c>
      <c r="F10" s="13">
        <f t="shared" si="1"/>
        <v>16.9</v>
      </c>
      <c r="G10" s="12" t="s">
        <v>24</v>
      </c>
    </row>
    <row r="11" spans="1:7" s="5" customFormat="1" ht="16.5">
      <c r="A11" s="11">
        <f t="shared" si="0"/>
        <v>9</v>
      </c>
      <c r="B11" s="16" t="s">
        <v>25</v>
      </c>
      <c r="C11" s="4" t="s">
        <v>159</v>
      </c>
      <c r="D11" s="4" t="s">
        <v>26</v>
      </c>
      <c r="E11" s="13">
        <v>1.2</v>
      </c>
      <c r="F11" s="13">
        <f t="shared" si="1"/>
        <v>18.099999999999998</v>
      </c>
      <c r="G11" s="12" t="s">
        <v>167</v>
      </c>
    </row>
    <row r="12" spans="1:7" s="5" customFormat="1" ht="16.5">
      <c r="A12" s="11">
        <f t="shared" si="0"/>
        <v>10</v>
      </c>
      <c r="B12" s="16" t="s">
        <v>27</v>
      </c>
      <c r="C12" s="4" t="s">
        <v>161</v>
      </c>
      <c r="D12" s="4" t="s">
        <v>138</v>
      </c>
      <c r="E12" s="13">
        <v>2.3</v>
      </c>
      <c r="F12" s="13">
        <f t="shared" si="1"/>
        <v>20.4</v>
      </c>
      <c r="G12" s="12" t="s">
        <v>28</v>
      </c>
    </row>
    <row r="13" spans="1:7" s="5" customFormat="1" ht="16.5">
      <c r="A13" s="11">
        <f t="shared" si="0"/>
        <v>11</v>
      </c>
      <c r="B13" s="12" t="s">
        <v>168</v>
      </c>
      <c r="C13" s="4" t="s">
        <v>159</v>
      </c>
      <c r="D13" s="17" t="s">
        <v>29</v>
      </c>
      <c r="E13" s="13">
        <v>1.6</v>
      </c>
      <c r="F13" s="13">
        <f t="shared" si="1"/>
        <v>22</v>
      </c>
      <c r="G13" s="12" t="s">
        <v>30</v>
      </c>
    </row>
    <row r="14" spans="1:7" s="5" customFormat="1" ht="16.5">
      <c r="A14" s="11">
        <f t="shared" si="0"/>
        <v>12</v>
      </c>
      <c r="B14" s="18" t="s">
        <v>31</v>
      </c>
      <c r="C14" s="4" t="s">
        <v>161</v>
      </c>
      <c r="D14" s="4" t="s">
        <v>169</v>
      </c>
      <c r="E14" s="13">
        <v>8.6</v>
      </c>
      <c r="F14" s="13">
        <f t="shared" si="1"/>
        <v>30.6</v>
      </c>
      <c r="G14" s="12" t="s">
        <v>32</v>
      </c>
    </row>
    <row r="15" spans="1:7" s="5" customFormat="1" ht="16.5">
      <c r="A15" s="11">
        <f t="shared" si="0"/>
        <v>13</v>
      </c>
      <c r="B15" s="16" t="s">
        <v>33</v>
      </c>
      <c r="C15" s="4" t="s">
        <v>159</v>
      </c>
      <c r="D15" s="17" t="s">
        <v>170</v>
      </c>
      <c r="E15" s="13">
        <v>4.7</v>
      </c>
      <c r="F15" s="13">
        <f t="shared" si="1"/>
        <v>35.300000000000004</v>
      </c>
      <c r="G15" s="12" t="s">
        <v>171</v>
      </c>
    </row>
    <row r="16" spans="1:7" s="5" customFormat="1" ht="16.5">
      <c r="A16" s="11">
        <f t="shared" si="0"/>
        <v>14</v>
      </c>
      <c r="B16" s="12" t="s">
        <v>172</v>
      </c>
      <c r="C16" s="4" t="s">
        <v>161</v>
      </c>
      <c r="D16" s="4" t="s">
        <v>173</v>
      </c>
      <c r="E16" s="13">
        <v>0.6</v>
      </c>
      <c r="F16" s="13">
        <f t="shared" si="1"/>
        <v>35.900000000000006</v>
      </c>
      <c r="G16" s="12" t="s">
        <v>174</v>
      </c>
    </row>
    <row r="17" spans="1:7" s="5" customFormat="1" ht="16.5">
      <c r="A17" s="11">
        <f t="shared" si="0"/>
        <v>15</v>
      </c>
      <c r="B17" s="16" t="s">
        <v>34</v>
      </c>
      <c r="C17" s="4" t="s">
        <v>161</v>
      </c>
      <c r="D17" s="17" t="s">
        <v>35</v>
      </c>
      <c r="E17" s="13">
        <v>1.2</v>
      </c>
      <c r="F17" s="13">
        <f t="shared" si="1"/>
        <v>37.10000000000001</v>
      </c>
      <c r="G17" s="12" t="s">
        <v>175</v>
      </c>
    </row>
    <row r="18" spans="1:7" s="5" customFormat="1" ht="16.5">
      <c r="A18" s="11">
        <f t="shared" si="0"/>
        <v>16</v>
      </c>
      <c r="B18" s="16" t="s">
        <v>36</v>
      </c>
      <c r="C18" s="4" t="s">
        <v>161</v>
      </c>
      <c r="D18" s="4" t="s">
        <v>142</v>
      </c>
      <c r="E18" s="13">
        <v>6.5</v>
      </c>
      <c r="F18" s="13">
        <f t="shared" si="1"/>
        <v>43.60000000000001</v>
      </c>
      <c r="G18" s="12" t="s">
        <v>205</v>
      </c>
    </row>
    <row r="19" spans="1:7" s="5" customFormat="1" ht="16.5">
      <c r="A19" s="11">
        <f t="shared" si="0"/>
        <v>17</v>
      </c>
      <c r="B19" s="16" t="s">
        <v>37</v>
      </c>
      <c r="C19" s="4" t="s">
        <v>140</v>
      </c>
      <c r="D19" s="17" t="s">
        <v>38</v>
      </c>
      <c r="E19" s="13">
        <v>5.5</v>
      </c>
      <c r="F19" s="13">
        <f t="shared" si="1"/>
        <v>49.10000000000001</v>
      </c>
      <c r="G19" s="12" t="s">
        <v>39</v>
      </c>
    </row>
    <row r="20" spans="1:7" s="5" customFormat="1" ht="16.5">
      <c r="A20" s="11">
        <f t="shared" si="0"/>
        <v>18</v>
      </c>
      <c r="B20" s="19" t="s">
        <v>40</v>
      </c>
      <c r="C20" s="4" t="s">
        <v>159</v>
      </c>
      <c r="D20" s="17" t="s">
        <v>206</v>
      </c>
      <c r="E20" s="13">
        <v>4.3</v>
      </c>
      <c r="F20" s="13">
        <f t="shared" si="1"/>
        <v>53.400000000000006</v>
      </c>
      <c r="G20" s="12" t="s">
        <v>41</v>
      </c>
    </row>
    <row r="21" spans="1:7" s="5" customFormat="1" ht="16.5">
      <c r="A21" s="11">
        <f t="shared" si="0"/>
        <v>19</v>
      </c>
      <c r="B21" s="16" t="s">
        <v>42</v>
      </c>
      <c r="C21" s="4" t="s">
        <v>161</v>
      </c>
      <c r="D21" s="4" t="s">
        <v>138</v>
      </c>
      <c r="E21" s="13">
        <v>0.3</v>
      </c>
      <c r="F21" s="13">
        <f>E21+F20</f>
        <v>53.7</v>
      </c>
      <c r="G21" s="12" t="s">
        <v>43</v>
      </c>
    </row>
    <row r="22" spans="1:7" s="5" customFormat="1" ht="16.5">
      <c r="A22" s="11">
        <f t="shared" si="0"/>
        <v>20</v>
      </c>
      <c r="B22" s="16" t="s">
        <v>181</v>
      </c>
      <c r="C22" s="4" t="s">
        <v>161</v>
      </c>
      <c r="D22" s="17" t="s">
        <v>182</v>
      </c>
      <c r="E22" s="13">
        <v>3.2</v>
      </c>
      <c r="F22" s="13">
        <f t="shared" si="1"/>
        <v>56.900000000000006</v>
      </c>
      <c r="G22" s="20" t="s">
        <v>183</v>
      </c>
    </row>
    <row r="23" spans="1:7" s="5" customFormat="1" ht="16.5">
      <c r="A23" s="11">
        <f t="shared" si="0"/>
        <v>21</v>
      </c>
      <c r="B23" s="16" t="s">
        <v>37</v>
      </c>
      <c r="C23" s="4" t="s">
        <v>140</v>
      </c>
      <c r="D23" s="17" t="s">
        <v>182</v>
      </c>
      <c r="E23" s="13">
        <v>8.5</v>
      </c>
      <c r="F23" s="13">
        <f t="shared" si="1"/>
        <v>65.4</v>
      </c>
      <c r="G23" s="20" t="s">
        <v>184</v>
      </c>
    </row>
    <row r="24" spans="1:7" s="5" customFormat="1" ht="16.5">
      <c r="A24" s="11">
        <f t="shared" si="0"/>
        <v>22</v>
      </c>
      <c r="B24" s="16" t="s">
        <v>116</v>
      </c>
      <c r="C24" s="4" t="s">
        <v>140</v>
      </c>
      <c r="D24" s="17" t="s">
        <v>182</v>
      </c>
      <c r="E24" s="13">
        <v>0.7</v>
      </c>
      <c r="F24" s="13">
        <f t="shared" si="1"/>
        <v>66.10000000000001</v>
      </c>
      <c r="G24" s="15" t="s">
        <v>92</v>
      </c>
    </row>
    <row r="25" spans="1:7" s="5" customFormat="1" ht="16.5">
      <c r="A25" s="11">
        <f t="shared" si="0"/>
        <v>23</v>
      </c>
      <c r="B25" s="16" t="s">
        <v>185</v>
      </c>
      <c r="C25" s="4" t="s">
        <v>161</v>
      </c>
      <c r="D25" s="17" t="s">
        <v>186</v>
      </c>
      <c r="E25" s="13">
        <v>0.1</v>
      </c>
      <c r="F25" s="13">
        <f t="shared" si="1"/>
        <v>66.2</v>
      </c>
      <c r="G25" s="15" t="s">
        <v>187</v>
      </c>
    </row>
    <row r="26" spans="1:7" s="5" customFormat="1" ht="16.5">
      <c r="A26" s="11">
        <f t="shared" si="0"/>
        <v>24</v>
      </c>
      <c r="B26" s="16" t="s">
        <v>188</v>
      </c>
      <c r="C26" s="4" t="s">
        <v>140</v>
      </c>
      <c r="D26" s="17" t="s">
        <v>189</v>
      </c>
      <c r="E26" s="13">
        <v>8.8</v>
      </c>
      <c r="F26" s="13">
        <f t="shared" si="1"/>
        <v>75</v>
      </c>
      <c r="G26" s="15" t="s">
        <v>89</v>
      </c>
    </row>
    <row r="27" spans="1:7" s="5" customFormat="1" ht="16.5">
      <c r="A27" s="11">
        <f t="shared" si="0"/>
        <v>25</v>
      </c>
      <c r="B27" s="16" t="s">
        <v>181</v>
      </c>
      <c r="C27" s="4" t="s">
        <v>161</v>
      </c>
      <c r="D27" s="17" t="s">
        <v>190</v>
      </c>
      <c r="E27" s="13">
        <v>4</v>
      </c>
      <c r="F27" s="13">
        <f t="shared" si="1"/>
        <v>79</v>
      </c>
      <c r="G27" s="15" t="s">
        <v>90</v>
      </c>
    </row>
    <row r="28" spans="1:7" s="5" customFormat="1" ht="16.5">
      <c r="A28" s="11">
        <f t="shared" si="0"/>
        <v>26</v>
      </c>
      <c r="B28" s="12" t="s">
        <v>91</v>
      </c>
      <c r="C28" s="4" t="s">
        <v>140</v>
      </c>
      <c r="D28" s="17" t="s">
        <v>191</v>
      </c>
      <c r="E28" s="13">
        <v>0.8</v>
      </c>
      <c r="F28" s="13">
        <f t="shared" si="1"/>
        <v>79.8</v>
      </c>
      <c r="G28" s="21" t="s">
        <v>215</v>
      </c>
    </row>
    <row r="29" spans="1:7" s="5" customFormat="1" ht="16.5">
      <c r="A29" s="11">
        <f t="shared" si="0"/>
        <v>27</v>
      </c>
      <c r="B29" s="16" t="s">
        <v>216</v>
      </c>
      <c r="C29" s="4" t="s">
        <v>148</v>
      </c>
      <c r="D29" s="17" t="s">
        <v>191</v>
      </c>
      <c r="E29" s="13">
        <v>4.1</v>
      </c>
      <c r="F29" s="13">
        <f t="shared" si="1"/>
        <v>83.89999999999999</v>
      </c>
      <c r="G29" s="15" t="s">
        <v>100</v>
      </c>
    </row>
    <row r="30" spans="1:7" s="5" customFormat="1" ht="16.5">
      <c r="A30" s="11">
        <f t="shared" si="0"/>
        <v>28</v>
      </c>
      <c r="B30" s="16" t="s">
        <v>37</v>
      </c>
      <c r="C30" s="4" t="s">
        <v>140</v>
      </c>
      <c r="D30" s="17" t="s">
        <v>191</v>
      </c>
      <c r="E30" s="13">
        <v>12.2</v>
      </c>
      <c r="F30" s="13">
        <f t="shared" si="1"/>
        <v>96.1</v>
      </c>
      <c r="G30" s="15" t="s">
        <v>11</v>
      </c>
    </row>
    <row r="31" spans="1:7" s="5" customFormat="1" ht="16.5">
      <c r="A31" s="11">
        <f t="shared" si="0"/>
        <v>29</v>
      </c>
      <c r="B31" s="16" t="s">
        <v>185</v>
      </c>
      <c r="C31" s="4" t="s">
        <v>101</v>
      </c>
      <c r="D31" s="4" t="s">
        <v>142</v>
      </c>
      <c r="E31" s="13">
        <v>0.9</v>
      </c>
      <c r="F31" s="13">
        <f t="shared" si="1"/>
        <v>97</v>
      </c>
      <c r="G31" s="15" t="s">
        <v>102</v>
      </c>
    </row>
    <row r="32" spans="1:7" s="5" customFormat="1" ht="16.5">
      <c r="A32" s="11">
        <f t="shared" si="0"/>
        <v>30</v>
      </c>
      <c r="B32" s="16" t="s">
        <v>37</v>
      </c>
      <c r="C32" s="4" t="s">
        <v>140</v>
      </c>
      <c r="D32" s="17" t="s">
        <v>217</v>
      </c>
      <c r="E32" s="13">
        <v>0.9</v>
      </c>
      <c r="F32" s="13">
        <f t="shared" si="1"/>
        <v>97.9</v>
      </c>
      <c r="G32" s="21" t="s">
        <v>12</v>
      </c>
    </row>
    <row r="33" spans="1:7" s="5" customFormat="1" ht="16.5">
      <c r="A33" s="72" t="s">
        <v>218</v>
      </c>
      <c r="B33" s="73"/>
      <c r="C33" s="8" t="s">
        <v>103</v>
      </c>
      <c r="D33" s="6" t="s">
        <v>217</v>
      </c>
      <c r="E33" s="9">
        <v>1</v>
      </c>
      <c r="F33" s="9">
        <f t="shared" si="1"/>
        <v>98.9</v>
      </c>
      <c r="G33" s="10" t="s">
        <v>219</v>
      </c>
    </row>
    <row r="34" spans="1:7" s="25" customFormat="1" ht="16.5">
      <c r="A34" s="11">
        <v>32</v>
      </c>
      <c r="B34" s="16" t="s">
        <v>220</v>
      </c>
      <c r="C34" s="32" t="s">
        <v>140</v>
      </c>
      <c r="D34" s="22" t="s">
        <v>221</v>
      </c>
      <c r="E34" s="23">
        <v>0.7</v>
      </c>
      <c r="F34" s="23">
        <f t="shared" si="1"/>
        <v>99.60000000000001</v>
      </c>
      <c r="G34" s="24" t="s">
        <v>13</v>
      </c>
    </row>
    <row r="35" spans="1:8" s="5" customFormat="1" ht="16.5">
      <c r="A35" s="11">
        <f t="shared" si="0"/>
        <v>33</v>
      </c>
      <c r="B35" s="16" t="s">
        <v>222</v>
      </c>
      <c r="C35" s="4" t="s">
        <v>140</v>
      </c>
      <c r="D35" s="17" t="s">
        <v>223</v>
      </c>
      <c r="E35" s="13">
        <v>5.9</v>
      </c>
      <c r="F35" s="13">
        <f t="shared" si="1"/>
        <v>105.50000000000001</v>
      </c>
      <c r="G35" s="21" t="s">
        <v>44</v>
      </c>
      <c r="H35"/>
    </row>
    <row r="36" spans="1:7" s="5" customFormat="1" ht="16.5">
      <c r="A36" s="11">
        <f t="shared" si="0"/>
        <v>34</v>
      </c>
      <c r="B36" s="12" t="s">
        <v>104</v>
      </c>
      <c r="C36" s="4" t="s">
        <v>161</v>
      </c>
      <c r="D36" s="17" t="s">
        <v>224</v>
      </c>
      <c r="E36" s="13">
        <v>4.6</v>
      </c>
      <c r="F36" s="13">
        <f t="shared" si="1"/>
        <v>110.10000000000001</v>
      </c>
      <c r="G36" s="21" t="s">
        <v>225</v>
      </c>
    </row>
    <row r="37" spans="1:7" s="5" customFormat="1" ht="16.5">
      <c r="A37" s="11">
        <f t="shared" si="0"/>
        <v>35</v>
      </c>
      <c r="B37" s="16" t="s">
        <v>226</v>
      </c>
      <c r="C37" s="4" t="s">
        <v>140</v>
      </c>
      <c r="D37" s="4" t="s">
        <v>142</v>
      </c>
      <c r="E37" s="13">
        <v>4.1</v>
      </c>
      <c r="F37" s="13">
        <f t="shared" si="1"/>
        <v>114.2</v>
      </c>
      <c r="G37" s="21" t="s">
        <v>86</v>
      </c>
    </row>
    <row r="38" spans="1:7" s="5" customFormat="1" ht="16.5">
      <c r="A38" s="11">
        <f t="shared" si="0"/>
        <v>36</v>
      </c>
      <c r="B38" s="16" t="s">
        <v>37</v>
      </c>
      <c r="C38" s="4" t="s">
        <v>161</v>
      </c>
      <c r="D38" s="17" t="s">
        <v>69</v>
      </c>
      <c r="E38" s="13">
        <v>2.3</v>
      </c>
      <c r="F38" s="13">
        <f t="shared" si="1"/>
        <v>116.5</v>
      </c>
      <c r="G38" s="20" t="s">
        <v>122</v>
      </c>
    </row>
    <row r="39" spans="1:7" ht="16.5">
      <c r="A39" s="11">
        <f t="shared" si="0"/>
        <v>37</v>
      </c>
      <c r="B39" s="16" t="s">
        <v>37</v>
      </c>
      <c r="C39" s="4" t="s">
        <v>140</v>
      </c>
      <c r="D39" s="26" t="s">
        <v>70</v>
      </c>
      <c r="E39" s="27">
        <v>1.6</v>
      </c>
      <c r="F39" s="28">
        <f t="shared" si="1"/>
        <v>118.1</v>
      </c>
      <c r="G39" s="29" t="s">
        <v>14</v>
      </c>
    </row>
    <row r="40" spans="1:7" ht="16.5">
      <c r="A40" s="11">
        <f t="shared" si="0"/>
        <v>38</v>
      </c>
      <c r="B40" s="16" t="s">
        <v>117</v>
      </c>
      <c r="C40" s="4" t="s">
        <v>118</v>
      </c>
      <c r="D40" s="26" t="s">
        <v>70</v>
      </c>
      <c r="E40" s="27">
        <v>3.4</v>
      </c>
      <c r="F40" s="28">
        <f t="shared" si="1"/>
        <v>121.5</v>
      </c>
      <c r="G40" s="29" t="s">
        <v>45</v>
      </c>
    </row>
    <row r="41" spans="1:7" s="25" customFormat="1" ht="16.5">
      <c r="A41" s="11">
        <f t="shared" si="0"/>
        <v>39</v>
      </c>
      <c r="B41" s="16" t="s">
        <v>37</v>
      </c>
      <c r="C41" s="4" t="s">
        <v>159</v>
      </c>
      <c r="D41" s="26" t="s">
        <v>72</v>
      </c>
      <c r="E41" s="27">
        <v>7.4</v>
      </c>
      <c r="F41" s="28">
        <f t="shared" si="1"/>
        <v>128.9</v>
      </c>
      <c r="G41" s="31" t="s">
        <v>15</v>
      </c>
    </row>
    <row r="42" spans="1:7" ht="16.5">
      <c r="A42" s="11">
        <f t="shared" si="0"/>
        <v>40</v>
      </c>
      <c r="B42" s="16" t="s">
        <v>37</v>
      </c>
      <c r="C42" s="4" t="s">
        <v>161</v>
      </c>
      <c r="D42" s="26" t="s">
        <v>73</v>
      </c>
      <c r="E42" s="27">
        <v>0.1</v>
      </c>
      <c r="F42" s="28">
        <f t="shared" si="1"/>
        <v>129</v>
      </c>
      <c r="G42" s="29" t="s">
        <v>71</v>
      </c>
    </row>
    <row r="43" spans="1:7" ht="16.5">
      <c r="A43" s="11">
        <f t="shared" si="0"/>
        <v>41</v>
      </c>
      <c r="B43" s="16" t="s">
        <v>16</v>
      </c>
      <c r="C43" s="32" t="s">
        <v>143</v>
      </c>
      <c r="D43" s="26" t="s">
        <v>73</v>
      </c>
      <c r="E43" s="27">
        <v>0.4</v>
      </c>
      <c r="F43" s="28">
        <f t="shared" si="1"/>
        <v>129.4</v>
      </c>
      <c r="G43" s="29" t="s">
        <v>71</v>
      </c>
    </row>
    <row r="44" spans="1:7" ht="16.5">
      <c r="A44" s="11">
        <f t="shared" si="0"/>
        <v>42</v>
      </c>
      <c r="B44" s="16" t="s">
        <v>216</v>
      </c>
      <c r="C44" s="32" t="s">
        <v>143</v>
      </c>
      <c r="D44" s="26" t="s">
        <v>74</v>
      </c>
      <c r="E44" s="27">
        <v>5.1</v>
      </c>
      <c r="F44" s="28">
        <f t="shared" si="1"/>
        <v>134.5</v>
      </c>
      <c r="G44" s="29" t="s">
        <v>121</v>
      </c>
    </row>
    <row r="45" spans="1:7" s="25" customFormat="1" ht="16.5">
      <c r="A45" s="11">
        <f t="shared" si="0"/>
        <v>43</v>
      </c>
      <c r="B45" s="16" t="s">
        <v>75</v>
      </c>
      <c r="C45" s="4" t="s">
        <v>159</v>
      </c>
      <c r="D45" s="32" t="s">
        <v>142</v>
      </c>
      <c r="E45" s="27">
        <v>7.1</v>
      </c>
      <c r="F45" s="28">
        <f>E45+F44</f>
        <v>141.6</v>
      </c>
      <c r="G45" s="31" t="s">
        <v>149</v>
      </c>
    </row>
    <row r="46" spans="1:7" ht="16.5">
      <c r="A46" s="11">
        <f t="shared" si="0"/>
        <v>44</v>
      </c>
      <c r="B46" s="16" t="s">
        <v>226</v>
      </c>
      <c r="C46" s="4" t="s">
        <v>161</v>
      </c>
      <c r="D46" s="26" t="s">
        <v>76</v>
      </c>
      <c r="E46" s="49">
        <v>0.7</v>
      </c>
      <c r="F46" s="50">
        <f t="shared" si="1"/>
        <v>142.29999999999998</v>
      </c>
      <c r="G46" s="19" t="s">
        <v>46</v>
      </c>
    </row>
    <row r="47" spans="1:7" ht="16.5">
      <c r="A47" s="11">
        <f t="shared" si="0"/>
        <v>45</v>
      </c>
      <c r="B47" s="33" t="s">
        <v>150</v>
      </c>
      <c r="C47" s="4" t="s">
        <v>161</v>
      </c>
      <c r="D47" s="26" t="s">
        <v>77</v>
      </c>
      <c r="E47" s="49">
        <v>14.3</v>
      </c>
      <c r="F47" s="28">
        <f t="shared" si="1"/>
        <v>156.6</v>
      </c>
      <c r="G47" s="19" t="s">
        <v>78</v>
      </c>
    </row>
    <row r="48" spans="1:7" ht="16.5">
      <c r="A48" s="11">
        <f t="shared" si="0"/>
        <v>46</v>
      </c>
      <c r="B48" s="51" t="s">
        <v>17</v>
      </c>
      <c r="C48" s="4" t="s">
        <v>159</v>
      </c>
      <c r="D48" s="26" t="s">
        <v>79</v>
      </c>
      <c r="E48" s="27">
        <v>10.2</v>
      </c>
      <c r="F48" s="28">
        <f t="shared" si="1"/>
        <v>166.79999999999998</v>
      </c>
      <c r="G48" s="19" t="s">
        <v>18</v>
      </c>
    </row>
    <row r="49" spans="1:7" s="25" customFormat="1" ht="16.5">
      <c r="A49" s="11">
        <f t="shared" si="0"/>
        <v>47</v>
      </c>
      <c r="B49" s="16" t="s">
        <v>80</v>
      </c>
      <c r="C49" s="34" t="s">
        <v>151</v>
      </c>
      <c r="D49" s="26" t="s">
        <v>81</v>
      </c>
      <c r="E49" s="27">
        <v>0.2</v>
      </c>
      <c r="F49" s="28">
        <f t="shared" si="1"/>
        <v>166.99999999999997</v>
      </c>
      <c r="G49" s="31" t="s">
        <v>105</v>
      </c>
    </row>
    <row r="50" spans="1:7" ht="16.5">
      <c r="A50" s="11">
        <f t="shared" si="0"/>
        <v>48</v>
      </c>
      <c r="B50" s="16" t="s">
        <v>82</v>
      </c>
      <c r="C50" s="4" t="s">
        <v>161</v>
      </c>
      <c r="D50" s="26" t="s">
        <v>77</v>
      </c>
      <c r="E50" s="27">
        <v>1.4</v>
      </c>
      <c r="F50" s="28">
        <f>E50+F49</f>
        <v>168.39999999999998</v>
      </c>
      <c r="G50" s="19"/>
    </row>
    <row r="51" spans="1:7" ht="16.5">
      <c r="A51" s="11">
        <f t="shared" si="0"/>
        <v>49</v>
      </c>
      <c r="B51" s="51" t="s">
        <v>47</v>
      </c>
      <c r="C51" s="4" t="s">
        <v>161</v>
      </c>
      <c r="D51" s="26" t="s">
        <v>81</v>
      </c>
      <c r="E51" s="27">
        <v>1.1</v>
      </c>
      <c r="F51" s="28">
        <f>E51+F50</f>
        <v>169.49999999999997</v>
      </c>
      <c r="G51" s="19" t="s">
        <v>83</v>
      </c>
    </row>
    <row r="52" spans="1:7" ht="16.5">
      <c r="A52" s="11">
        <f t="shared" si="0"/>
        <v>50</v>
      </c>
      <c r="B52" s="16" t="s">
        <v>84</v>
      </c>
      <c r="C52" s="4" t="s">
        <v>159</v>
      </c>
      <c r="D52" s="26" t="s">
        <v>81</v>
      </c>
      <c r="E52" s="27">
        <v>0.1</v>
      </c>
      <c r="F52" s="28">
        <f>E52+F51</f>
        <v>169.59999999999997</v>
      </c>
      <c r="G52" s="19" t="s">
        <v>83</v>
      </c>
    </row>
    <row r="53" spans="1:7" ht="16.5">
      <c r="A53" s="72" t="s">
        <v>48</v>
      </c>
      <c r="B53" s="73"/>
      <c r="C53" s="8" t="s">
        <v>159</v>
      </c>
      <c r="D53" s="35" t="s">
        <v>85</v>
      </c>
      <c r="E53" s="54">
        <v>3.7</v>
      </c>
      <c r="F53" s="52">
        <f t="shared" si="1"/>
        <v>173.29999999999995</v>
      </c>
      <c r="G53" s="37" t="s">
        <v>56</v>
      </c>
    </row>
    <row r="54" spans="1:7" ht="16.5">
      <c r="A54" s="11">
        <v>52</v>
      </c>
      <c r="B54" s="33" t="s">
        <v>152</v>
      </c>
      <c r="C54" s="4" t="s">
        <v>161</v>
      </c>
      <c r="D54" s="53" t="s">
        <v>106</v>
      </c>
      <c r="E54" s="49">
        <v>50.9</v>
      </c>
      <c r="F54" s="50">
        <f t="shared" si="1"/>
        <v>224.19999999999996</v>
      </c>
      <c r="G54" s="19" t="s">
        <v>0</v>
      </c>
    </row>
    <row r="55" spans="1:7" s="25" customFormat="1" ht="16.5">
      <c r="A55" s="11">
        <f>A54+1</f>
        <v>53</v>
      </c>
      <c r="B55" s="16" t="s">
        <v>226</v>
      </c>
      <c r="C55" s="4" t="s">
        <v>161</v>
      </c>
      <c r="D55" s="32" t="s">
        <v>142</v>
      </c>
      <c r="E55" s="23">
        <v>0.7</v>
      </c>
      <c r="F55" s="50">
        <f t="shared" si="1"/>
        <v>224.89999999999995</v>
      </c>
      <c r="G55" s="31" t="s">
        <v>107</v>
      </c>
    </row>
    <row r="56" spans="1:7" ht="16.5">
      <c r="A56" s="11">
        <f>A55+1</f>
        <v>54</v>
      </c>
      <c r="B56" s="51" t="s">
        <v>108</v>
      </c>
      <c r="C56" s="4" t="s">
        <v>159</v>
      </c>
      <c r="D56" s="32" t="s">
        <v>142</v>
      </c>
      <c r="E56" s="23">
        <v>0.3</v>
      </c>
      <c r="F56" s="50">
        <f t="shared" si="1"/>
        <v>225.19999999999996</v>
      </c>
      <c r="G56" s="19"/>
    </row>
    <row r="57" spans="1:7" s="25" customFormat="1" ht="16.5">
      <c r="A57" s="11">
        <f>A56+1</f>
        <v>55</v>
      </c>
      <c r="B57" s="51" t="s">
        <v>109</v>
      </c>
      <c r="C57" s="34" t="s">
        <v>1</v>
      </c>
      <c r="D57" s="32" t="s">
        <v>2</v>
      </c>
      <c r="E57" s="23">
        <v>0.2</v>
      </c>
      <c r="F57" s="50">
        <f t="shared" si="1"/>
        <v>225.39999999999995</v>
      </c>
      <c r="G57" s="38"/>
    </row>
    <row r="58" spans="1:7" s="42" customFormat="1" ht="16.5">
      <c r="A58" s="72" t="s">
        <v>3</v>
      </c>
      <c r="B58" s="73"/>
      <c r="C58" s="39" t="s">
        <v>103</v>
      </c>
      <c r="D58" s="35" t="s">
        <v>9</v>
      </c>
      <c r="E58" s="40">
        <v>3.6</v>
      </c>
      <c r="F58" s="52">
        <f t="shared" si="1"/>
        <v>228.99999999999994</v>
      </c>
      <c r="G58" s="41" t="s">
        <v>120</v>
      </c>
    </row>
    <row r="59" spans="1:8" s="25" customFormat="1" ht="16.5">
      <c r="A59" s="11">
        <v>57</v>
      </c>
      <c r="B59" s="16" t="s">
        <v>4</v>
      </c>
      <c r="C59" s="4" t="s">
        <v>159</v>
      </c>
      <c r="D59" s="32" t="s">
        <v>142</v>
      </c>
      <c r="E59" s="50">
        <v>3.9</v>
      </c>
      <c r="F59" s="50">
        <f t="shared" si="1"/>
        <v>232.89999999999995</v>
      </c>
      <c r="G59" s="24" t="s">
        <v>49</v>
      </c>
      <c r="H59"/>
    </row>
    <row r="60" spans="1:7" s="5" customFormat="1" ht="16.5">
      <c r="A60" s="11">
        <f aca="true" t="shared" si="2" ref="A60:A65">A59+1</f>
        <v>58</v>
      </c>
      <c r="B60" s="16" t="s">
        <v>82</v>
      </c>
      <c r="C60" s="4" t="s">
        <v>161</v>
      </c>
      <c r="D60" s="32" t="s">
        <v>144</v>
      </c>
      <c r="E60" s="50">
        <v>0.6</v>
      </c>
      <c r="F60" s="50">
        <f>E60+F59</f>
        <v>233.49999999999994</v>
      </c>
      <c r="G60" s="21" t="s">
        <v>5</v>
      </c>
    </row>
    <row r="61" spans="1:7" ht="16.5">
      <c r="A61" s="11">
        <f t="shared" si="2"/>
        <v>59</v>
      </c>
      <c r="B61" s="16" t="s">
        <v>226</v>
      </c>
      <c r="C61" s="4" t="s">
        <v>161</v>
      </c>
      <c r="D61" s="26" t="s">
        <v>6</v>
      </c>
      <c r="E61" s="28">
        <v>6.7</v>
      </c>
      <c r="F61" s="50">
        <f t="shared" si="1"/>
        <v>240.19999999999993</v>
      </c>
      <c r="G61" s="16" t="s">
        <v>7</v>
      </c>
    </row>
    <row r="62" spans="1:7" ht="16.5">
      <c r="A62" s="11">
        <f t="shared" si="2"/>
        <v>60</v>
      </c>
      <c r="B62" s="51" t="s">
        <v>110</v>
      </c>
      <c r="C62" s="4" t="s">
        <v>161</v>
      </c>
      <c r="D62" s="26" t="s">
        <v>8</v>
      </c>
      <c r="E62" s="28">
        <v>6</v>
      </c>
      <c r="F62" s="50">
        <f t="shared" si="1"/>
        <v>246.19999999999993</v>
      </c>
      <c r="G62" s="16" t="s">
        <v>176</v>
      </c>
    </row>
    <row r="63" spans="1:7" ht="16.5">
      <c r="A63" s="11">
        <f t="shared" si="2"/>
        <v>61</v>
      </c>
      <c r="B63" s="16" t="s">
        <v>226</v>
      </c>
      <c r="C63" s="4" t="s">
        <v>161</v>
      </c>
      <c r="D63" s="26" t="s">
        <v>177</v>
      </c>
      <c r="E63" s="28">
        <v>2.4</v>
      </c>
      <c r="F63" s="50">
        <f>E63+F62</f>
        <v>248.59999999999994</v>
      </c>
      <c r="G63" s="16" t="s">
        <v>178</v>
      </c>
    </row>
    <row r="64" spans="1:7" ht="16.5">
      <c r="A64" s="11">
        <f t="shared" si="2"/>
        <v>62</v>
      </c>
      <c r="B64" s="43" t="s">
        <v>179</v>
      </c>
      <c r="C64" s="4" t="s">
        <v>159</v>
      </c>
      <c r="D64" s="26" t="s">
        <v>180</v>
      </c>
      <c r="E64" s="28">
        <v>0.2</v>
      </c>
      <c r="F64" s="50">
        <f t="shared" si="1"/>
        <v>248.79999999999993</v>
      </c>
      <c r="G64" s="16" t="s">
        <v>123</v>
      </c>
    </row>
    <row r="65" spans="1:7" ht="16.5">
      <c r="A65" s="11">
        <f t="shared" si="2"/>
        <v>63</v>
      </c>
      <c r="B65" s="47" t="s">
        <v>10</v>
      </c>
      <c r="C65" s="4" t="s">
        <v>161</v>
      </c>
      <c r="D65" s="26" t="s">
        <v>180</v>
      </c>
      <c r="E65" s="28">
        <v>4.9</v>
      </c>
      <c r="F65" s="50">
        <f>E65+F64</f>
        <v>253.69999999999993</v>
      </c>
      <c r="G65" s="16" t="s">
        <v>124</v>
      </c>
    </row>
    <row r="66" spans="1:7" ht="16.5">
      <c r="A66" s="72" t="s">
        <v>125</v>
      </c>
      <c r="B66" s="73"/>
      <c r="C66" s="8" t="s">
        <v>159</v>
      </c>
      <c r="D66" s="35" t="s">
        <v>126</v>
      </c>
      <c r="E66" s="36">
        <v>7.9</v>
      </c>
      <c r="F66" s="52">
        <f t="shared" si="1"/>
        <v>261.5999999999999</v>
      </c>
      <c r="G66" s="44" t="s">
        <v>57</v>
      </c>
    </row>
    <row r="67" spans="1:7" ht="16.5">
      <c r="A67" s="11">
        <v>65</v>
      </c>
      <c r="B67" s="16" t="s">
        <v>226</v>
      </c>
      <c r="C67" s="4" t="s">
        <v>161</v>
      </c>
      <c r="D67" s="26" t="s">
        <v>127</v>
      </c>
      <c r="E67" s="28">
        <v>4.5</v>
      </c>
      <c r="F67" s="50">
        <f t="shared" si="1"/>
        <v>266.0999999999999</v>
      </c>
      <c r="G67" s="16" t="s">
        <v>128</v>
      </c>
    </row>
    <row r="68" spans="1:7" ht="16.5">
      <c r="A68" s="11">
        <f aca="true" t="shared" si="3" ref="A68:A77">A67+1</f>
        <v>66</v>
      </c>
      <c r="B68" s="33" t="s">
        <v>93</v>
      </c>
      <c r="C68" s="4" t="s">
        <v>161</v>
      </c>
      <c r="D68" s="26" t="s">
        <v>129</v>
      </c>
      <c r="E68" s="28">
        <v>12.6</v>
      </c>
      <c r="F68" s="50">
        <f>E68+F67</f>
        <v>278.69999999999993</v>
      </c>
      <c r="G68" s="16" t="s">
        <v>111</v>
      </c>
    </row>
    <row r="69" spans="1:7" ht="16.5">
      <c r="A69" s="11">
        <f t="shared" si="3"/>
        <v>67</v>
      </c>
      <c r="B69" s="16" t="s">
        <v>216</v>
      </c>
      <c r="C69" s="4" t="s">
        <v>1</v>
      </c>
      <c r="D69" s="26" t="s">
        <v>130</v>
      </c>
      <c r="E69" s="28">
        <v>3.2</v>
      </c>
      <c r="F69" s="50">
        <f aca="true" t="shared" si="4" ref="F69:F95">E69+F68</f>
        <v>281.8999999999999</v>
      </c>
      <c r="G69" s="16" t="s">
        <v>111</v>
      </c>
    </row>
    <row r="70" spans="1:7" ht="16.5">
      <c r="A70" s="11">
        <f t="shared" si="3"/>
        <v>68</v>
      </c>
      <c r="B70" s="33" t="s">
        <v>94</v>
      </c>
      <c r="C70" s="4" t="s">
        <v>159</v>
      </c>
      <c r="D70" s="26" t="s">
        <v>131</v>
      </c>
      <c r="E70" s="28">
        <v>3.4</v>
      </c>
      <c r="F70" s="50">
        <f t="shared" si="4"/>
        <v>285.2999999999999</v>
      </c>
      <c r="G70" s="16" t="s">
        <v>132</v>
      </c>
    </row>
    <row r="71" spans="1:7" s="25" customFormat="1" ht="16.5">
      <c r="A71" s="11">
        <f t="shared" si="3"/>
        <v>69</v>
      </c>
      <c r="B71" s="12" t="s">
        <v>95</v>
      </c>
      <c r="C71" s="4" t="s">
        <v>119</v>
      </c>
      <c r="D71" s="32" t="s">
        <v>142</v>
      </c>
      <c r="E71" s="23">
        <v>9.1</v>
      </c>
      <c r="F71" s="50">
        <f>E71+F70</f>
        <v>294.3999999999999</v>
      </c>
      <c r="G71" s="38" t="s">
        <v>112</v>
      </c>
    </row>
    <row r="72" spans="1:7" ht="16.5">
      <c r="A72" s="11">
        <f t="shared" si="3"/>
        <v>70</v>
      </c>
      <c r="B72" s="33" t="s">
        <v>96</v>
      </c>
      <c r="C72" s="4" t="s">
        <v>161</v>
      </c>
      <c r="D72" s="26" t="s">
        <v>133</v>
      </c>
      <c r="E72" s="28">
        <v>0.4</v>
      </c>
      <c r="F72" s="50">
        <f t="shared" si="4"/>
        <v>294.7999999999999</v>
      </c>
      <c r="G72" s="16"/>
    </row>
    <row r="73" spans="1:7" ht="16.5">
      <c r="A73" s="11">
        <f t="shared" si="3"/>
        <v>71</v>
      </c>
      <c r="B73" s="33" t="s">
        <v>97</v>
      </c>
      <c r="C73" s="4" t="s">
        <v>159</v>
      </c>
      <c r="D73" s="26" t="s">
        <v>133</v>
      </c>
      <c r="E73" s="28">
        <v>1.4</v>
      </c>
      <c r="F73" s="50">
        <f>E73+F72</f>
        <v>296.1999999999999</v>
      </c>
      <c r="G73" s="16" t="s">
        <v>134</v>
      </c>
    </row>
    <row r="74" spans="1:7" ht="16.5">
      <c r="A74" s="11">
        <f t="shared" si="3"/>
        <v>72</v>
      </c>
      <c r="B74" s="43" t="s">
        <v>135</v>
      </c>
      <c r="C74" s="4" t="s">
        <v>1</v>
      </c>
      <c r="D74" s="26" t="s">
        <v>133</v>
      </c>
      <c r="E74" s="28">
        <v>1.7</v>
      </c>
      <c r="F74" s="50">
        <f t="shared" si="4"/>
        <v>297.89999999999986</v>
      </c>
      <c r="G74" s="16" t="s">
        <v>192</v>
      </c>
    </row>
    <row r="75" spans="1:7" ht="16.5">
      <c r="A75" s="11">
        <f t="shared" si="3"/>
        <v>73</v>
      </c>
      <c r="B75" s="51" t="s">
        <v>113</v>
      </c>
      <c r="C75" s="4" t="s">
        <v>161</v>
      </c>
      <c r="D75" s="26" t="s">
        <v>133</v>
      </c>
      <c r="E75" s="28">
        <v>15.1</v>
      </c>
      <c r="F75" s="50">
        <f>E75+F74</f>
        <v>312.9999999999999</v>
      </c>
      <c r="G75" s="16" t="s">
        <v>193</v>
      </c>
    </row>
    <row r="76" spans="1:7" ht="16.5">
      <c r="A76" s="11">
        <f t="shared" si="3"/>
        <v>74</v>
      </c>
      <c r="B76" s="51" t="s">
        <v>114</v>
      </c>
      <c r="C76" s="4" t="s">
        <v>161</v>
      </c>
      <c r="D76" s="26" t="s">
        <v>38</v>
      </c>
      <c r="E76" s="50">
        <v>27.3</v>
      </c>
      <c r="F76" s="50">
        <f t="shared" si="4"/>
        <v>340.2999999999999</v>
      </c>
      <c r="G76" s="16" t="s">
        <v>194</v>
      </c>
    </row>
    <row r="77" spans="1:13" s="64" customFormat="1" ht="16.5">
      <c r="A77" s="59">
        <f t="shared" si="3"/>
        <v>75</v>
      </c>
      <c r="B77" s="60" t="s">
        <v>51</v>
      </c>
      <c r="C77" s="58" t="s">
        <v>161</v>
      </c>
      <c r="D77" s="53" t="s">
        <v>54</v>
      </c>
      <c r="E77" s="50">
        <v>2.1</v>
      </c>
      <c r="F77" s="50">
        <f t="shared" si="4"/>
        <v>342.3999999999999</v>
      </c>
      <c r="G77" s="57"/>
      <c r="H77" s="62"/>
      <c r="I77" s="63"/>
      <c r="J77" s="63"/>
      <c r="K77" s="63"/>
      <c r="L77" s="63"/>
      <c r="M77" s="63"/>
    </row>
    <row r="78" spans="1:13" s="64" customFormat="1" ht="16.5">
      <c r="A78" s="68" t="s">
        <v>52</v>
      </c>
      <c r="B78" s="69"/>
      <c r="C78" s="65" t="s">
        <v>50</v>
      </c>
      <c r="D78" s="66" t="s">
        <v>55</v>
      </c>
      <c r="E78" s="52">
        <v>0.2</v>
      </c>
      <c r="F78" s="52">
        <f>E78+F77</f>
        <v>342.5999999999999</v>
      </c>
      <c r="G78" s="67" t="s">
        <v>59</v>
      </c>
      <c r="H78" s="62"/>
      <c r="I78" s="63"/>
      <c r="J78" s="63"/>
      <c r="K78" s="63"/>
      <c r="L78" s="63"/>
      <c r="M78" s="63"/>
    </row>
    <row r="79" spans="1:13" s="55" customFormat="1" ht="16.5">
      <c r="A79" s="59">
        <v>77</v>
      </c>
      <c r="B79" s="60" t="s">
        <v>53</v>
      </c>
      <c r="C79" s="58" t="s">
        <v>161</v>
      </c>
      <c r="D79" s="58" t="s">
        <v>142</v>
      </c>
      <c r="E79" s="50">
        <v>2.6</v>
      </c>
      <c r="F79" s="50">
        <f>E79+F78</f>
        <v>345.19999999999993</v>
      </c>
      <c r="G79" s="57"/>
      <c r="H79" s="56"/>
      <c r="I79" s="48"/>
      <c r="J79" s="48"/>
      <c r="K79" s="48"/>
      <c r="L79" s="48"/>
      <c r="M79" s="48"/>
    </row>
    <row r="80" spans="1:7" s="5" customFormat="1" ht="16.5">
      <c r="A80" s="11">
        <f aca="true" t="shared" si="5" ref="A80:A86">A79+1</f>
        <v>78</v>
      </c>
      <c r="B80" s="16" t="s">
        <v>75</v>
      </c>
      <c r="C80" s="4" t="s">
        <v>159</v>
      </c>
      <c r="D80" s="26" t="s">
        <v>195</v>
      </c>
      <c r="E80" s="28">
        <v>6.3</v>
      </c>
      <c r="F80" s="50">
        <f>E80+F79</f>
        <v>351.49999999999994</v>
      </c>
      <c r="G80" s="12" t="s">
        <v>98</v>
      </c>
    </row>
    <row r="81" spans="1:7" ht="16.5">
      <c r="A81" s="11">
        <f t="shared" si="5"/>
        <v>79</v>
      </c>
      <c r="B81" s="19" t="s">
        <v>196</v>
      </c>
      <c r="C81" s="4" t="s">
        <v>161</v>
      </c>
      <c r="D81" s="26" t="s">
        <v>197</v>
      </c>
      <c r="E81" s="28">
        <v>0.3</v>
      </c>
      <c r="F81" s="50">
        <f t="shared" si="4"/>
        <v>351.79999999999995</v>
      </c>
      <c r="G81" s="16" t="s">
        <v>198</v>
      </c>
    </row>
    <row r="82" spans="1:7" s="5" customFormat="1" ht="16.5">
      <c r="A82" s="11">
        <f t="shared" si="5"/>
        <v>80</v>
      </c>
      <c r="B82" s="19" t="s">
        <v>199</v>
      </c>
      <c r="C82" s="4" t="s">
        <v>161</v>
      </c>
      <c r="D82" s="32" t="s">
        <v>142</v>
      </c>
      <c r="E82" s="23">
        <v>4.3</v>
      </c>
      <c r="F82" s="50">
        <f>E82+F81</f>
        <v>356.09999999999997</v>
      </c>
      <c r="G82" s="12" t="s">
        <v>207</v>
      </c>
    </row>
    <row r="83" spans="1:7" s="25" customFormat="1" ht="16.5">
      <c r="A83" s="11">
        <f t="shared" si="5"/>
        <v>81</v>
      </c>
      <c r="B83" s="16" t="s">
        <v>200</v>
      </c>
      <c r="C83" s="4" t="s">
        <v>159</v>
      </c>
      <c r="D83" s="32" t="s">
        <v>201</v>
      </c>
      <c r="E83" s="23">
        <v>5.5</v>
      </c>
      <c r="F83" s="50">
        <f t="shared" si="4"/>
        <v>361.59999999999997</v>
      </c>
      <c r="G83" s="38" t="s">
        <v>202</v>
      </c>
    </row>
    <row r="84" spans="1:7" s="25" customFormat="1" ht="16.5">
      <c r="A84" s="11">
        <f t="shared" si="5"/>
        <v>82</v>
      </c>
      <c r="B84" s="16" t="s">
        <v>200</v>
      </c>
      <c r="C84" s="4" t="s">
        <v>159</v>
      </c>
      <c r="D84" s="32" t="s">
        <v>142</v>
      </c>
      <c r="E84" s="23">
        <v>6.5</v>
      </c>
      <c r="F84" s="50">
        <f>E84+F83</f>
        <v>368.09999999999997</v>
      </c>
      <c r="G84" s="38"/>
    </row>
    <row r="85" spans="1:7" s="5" customFormat="1" ht="16.5">
      <c r="A85" s="11">
        <f t="shared" si="5"/>
        <v>83</v>
      </c>
      <c r="B85" s="16" t="s">
        <v>203</v>
      </c>
      <c r="C85" s="45" t="s">
        <v>208</v>
      </c>
      <c r="D85" s="17" t="s">
        <v>170</v>
      </c>
      <c r="E85" s="13">
        <v>1.2</v>
      </c>
      <c r="F85" s="50">
        <f>E85+F84</f>
        <v>369.29999999999995</v>
      </c>
      <c r="G85" s="12" t="s">
        <v>209</v>
      </c>
    </row>
    <row r="86" spans="1:7" s="5" customFormat="1" ht="16.5">
      <c r="A86" s="11">
        <f t="shared" si="5"/>
        <v>84</v>
      </c>
      <c r="B86" s="16" t="s">
        <v>204</v>
      </c>
      <c r="C86" s="45" t="s">
        <v>60</v>
      </c>
      <c r="D86" s="4" t="s">
        <v>169</v>
      </c>
      <c r="E86" s="13">
        <v>0.6</v>
      </c>
      <c r="F86" s="50">
        <f t="shared" si="4"/>
        <v>369.9</v>
      </c>
      <c r="G86" s="12" t="s">
        <v>61</v>
      </c>
    </row>
    <row r="87" spans="1:7" s="5" customFormat="1" ht="16.5">
      <c r="A87" s="11">
        <f aca="true" t="shared" si="6" ref="A87:A96">A86+1</f>
        <v>85</v>
      </c>
      <c r="B87" s="46" t="s">
        <v>210</v>
      </c>
      <c r="C87" s="45" t="s">
        <v>208</v>
      </c>
      <c r="D87" s="4" t="s">
        <v>62</v>
      </c>
      <c r="E87" s="13">
        <v>4.7</v>
      </c>
      <c r="F87" s="50">
        <f t="shared" si="4"/>
        <v>374.59999999999997</v>
      </c>
      <c r="G87" s="14"/>
    </row>
    <row r="88" spans="1:7" s="5" customFormat="1" ht="16.5">
      <c r="A88" s="11">
        <f t="shared" si="6"/>
        <v>86</v>
      </c>
      <c r="B88" s="12" t="s">
        <v>168</v>
      </c>
      <c r="C88" s="4" t="s">
        <v>161</v>
      </c>
      <c r="D88" s="4" t="s">
        <v>138</v>
      </c>
      <c r="E88" s="13">
        <v>8.6</v>
      </c>
      <c r="F88" s="50">
        <f t="shared" si="4"/>
        <v>383.2</v>
      </c>
      <c r="G88" s="12" t="s">
        <v>211</v>
      </c>
    </row>
    <row r="89" spans="1:7" s="5" customFormat="1" ht="16.5">
      <c r="A89" s="11">
        <f t="shared" si="6"/>
        <v>87</v>
      </c>
      <c r="B89" s="16" t="s">
        <v>63</v>
      </c>
      <c r="C89" s="4" t="s">
        <v>159</v>
      </c>
      <c r="D89" s="17" t="s">
        <v>64</v>
      </c>
      <c r="E89" s="13">
        <v>1.6</v>
      </c>
      <c r="F89" s="50">
        <f t="shared" si="4"/>
        <v>384.8</v>
      </c>
      <c r="G89" s="14"/>
    </row>
    <row r="90" spans="1:7" s="5" customFormat="1" ht="16.5">
      <c r="A90" s="11">
        <f t="shared" si="6"/>
        <v>88</v>
      </c>
      <c r="B90" s="16" t="s">
        <v>65</v>
      </c>
      <c r="C90" s="4" t="s">
        <v>161</v>
      </c>
      <c r="D90" s="17" t="s">
        <v>166</v>
      </c>
      <c r="E90" s="13">
        <v>2.3</v>
      </c>
      <c r="F90" s="50">
        <f t="shared" si="4"/>
        <v>387.1</v>
      </c>
      <c r="G90" s="14"/>
    </row>
    <row r="91" spans="1:7" s="5" customFormat="1" ht="16.5">
      <c r="A91" s="11">
        <f t="shared" si="6"/>
        <v>89</v>
      </c>
      <c r="B91" s="12" t="s">
        <v>165</v>
      </c>
      <c r="C91" s="4" t="s">
        <v>159</v>
      </c>
      <c r="D91" s="4" t="s">
        <v>138</v>
      </c>
      <c r="E91" s="13">
        <v>1.2</v>
      </c>
      <c r="F91" s="50">
        <f t="shared" si="4"/>
        <v>388.3</v>
      </c>
      <c r="G91" s="12" t="s">
        <v>212</v>
      </c>
    </row>
    <row r="92" spans="1:7" s="5" customFormat="1" ht="16.5">
      <c r="A92" s="11">
        <f t="shared" si="6"/>
        <v>90</v>
      </c>
      <c r="B92" s="16" t="s">
        <v>181</v>
      </c>
      <c r="C92" s="4" t="s">
        <v>161</v>
      </c>
      <c r="D92" s="17" t="s">
        <v>162</v>
      </c>
      <c r="E92" s="13">
        <v>3.9</v>
      </c>
      <c r="F92" s="50">
        <f t="shared" si="4"/>
        <v>392.2</v>
      </c>
      <c r="G92" s="12" t="s">
        <v>213</v>
      </c>
    </row>
    <row r="93" spans="1:7" s="5" customFormat="1" ht="16.5">
      <c r="A93" s="11">
        <f t="shared" si="6"/>
        <v>91</v>
      </c>
      <c r="B93" s="16" t="s">
        <v>66</v>
      </c>
      <c r="C93" s="4" t="s">
        <v>159</v>
      </c>
      <c r="D93" s="4" t="s">
        <v>19</v>
      </c>
      <c r="E93" s="13">
        <v>3.8</v>
      </c>
      <c r="F93" s="50">
        <f t="shared" si="4"/>
        <v>396</v>
      </c>
      <c r="G93" s="12" t="s">
        <v>67</v>
      </c>
    </row>
    <row r="94" spans="1:7" s="5" customFormat="1" ht="16.5">
      <c r="A94" s="11">
        <f t="shared" si="6"/>
        <v>92</v>
      </c>
      <c r="B94" s="12" t="s">
        <v>158</v>
      </c>
      <c r="C94" s="4" t="s">
        <v>214</v>
      </c>
      <c r="D94" s="4" t="s">
        <v>142</v>
      </c>
      <c r="E94" s="13">
        <v>3.7</v>
      </c>
      <c r="F94" s="50">
        <f t="shared" si="4"/>
        <v>399.7</v>
      </c>
      <c r="G94" s="20"/>
    </row>
    <row r="95" spans="1:7" s="5" customFormat="1" ht="16.5">
      <c r="A95" s="11">
        <f t="shared" si="6"/>
        <v>93</v>
      </c>
      <c r="B95" s="12" t="s">
        <v>141</v>
      </c>
      <c r="C95" s="4" t="s">
        <v>214</v>
      </c>
      <c r="D95" s="4" t="s">
        <v>142</v>
      </c>
      <c r="E95" s="13">
        <v>4.6</v>
      </c>
      <c r="F95" s="50">
        <f t="shared" si="4"/>
        <v>404.3</v>
      </c>
      <c r="G95" s="21"/>
    </row>
    <row r="96" spans="1:7" s="5" customFormat="1" ht="16.5">
      <c r="A96" s="11">
        <f t="shared" si="6"/>
        <v>94</v>
      </c>
      <c r="B96" s="16" t="s">
        <v>188</v>
      </c>
      <c r="C96" s="4" t="s">
        <v>161</v>
      </c>
      <c r="D96" s="4" t="s">
        <v>138</v>
      </c>
      <c r="E96" s="13">
        <v>0.6</v>
      </c>
      <c r="F96" s="50">
        <f>E96+F95</f>
        <v>404.90000000000003</v>
      </c>
      <c r="G96" s="15" t="s">
        <v>87</v>
      </c>
    </row>
    <row r="97" spans="1:7" ht="16.5">
      <c r="A97" s="70" t="s">
        <v>68</v>
      </c>
      <c r="B97" s="71"/>
      <c r="C97" s="8" t="s">
        <v>99</v>
      </c>
      <c r="D97" s="6"/>
      <c r="E97" s="9">
        <v>0.3</v>
      </c>
      <c r="F97" s="52">
        <f>E97+F96</f>
        <v>405.20000000000005</v>
      </c>
      <c r="G97" s="61" t="s">
        <v>58</v>
      </c>
    </row>
  </sheetData>
  <mergeCells count="6">
    <mergeCell ref="A78:B78"/>
    <mergeCell ref="A97:B97"/>
    <mergeCell ref="A33:B33"/>
    <mergeCell ref="A53:B53"/>
    <mergeCell ref="A58:B58"/>
    <mergeCell ref="A66:B66"/>
  </mergeCells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shiroki midori</cp:lastModifiedBy>
  <cp:lastPrinted>2008-03-07T00:08:26Z</cp:lastPrinted>
  <dcterms:created xsi:type="dcterms:W3CDTF">2008-02-18T07:09:27Z</dcterms:created>
  <dcterms:modified xsi:type="dcterms:W3CDTF">2008-03-07T00:17:27Z</dcterms:modified>
  <cp:category/>
  <cp:version/>
  <cp:contentType/>
  <cp:contentStatus/>
</cp:coreProperties>
</file>